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lantHaven\_Availability\Dummen\"/>
    </mc:Choice>
  </mc:AlternateContent>
  <bookViews>
    <workbookView xWindow="360" yWindow="270" windowWidth="14940" windowHeight="2010"/>
  </bookViews>
  <sheets>
    <sheet name="URC - Only" sheetId="2" r:id="rId1"/>
  </sheets>
  <calcPr calcId="162913"/>
</workbook>
</file>

<file path=xl/calcChain.xml><?xml version="1.0" encoding="utf-8"?>
<calcChain xmlns="http://schemas.openxmlformats.org/spreadsheetml/2006/main">
  <c r="BG11" i="2" l="1"/>
  <c r="BG48" i="2"/>
  <c r="BG5" i="2"/>
  <c r="BG6" i="2"/>
  <c r="BG7" i="2"/>
  <c r="BG8" i="2"/>
  <c r="BG9" i="2"/>
  <c r="BG10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" i="2"/>
  <c r="BG50" i="2" l="1"/>
</calcChain>
</file>

<file path=xl/sharedStrings.xml><?xml version="1.0" encoding="utf-8"?>
<sst xmlns="http://schemas.openxmlformats.org/spreadsheetml/2006/main" count="541" uniqueCount="166">
  <si>
    <t>Product group</t>
  </si>
  <si>
    <t>Code</t>
  </si>
  <si>
    <t>Location</t>
  </si>
  <si>
    <t>Form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</si>
  <si>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</si>
  <si>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</si>
  <si>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</si>
  <si>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</si>
  <si>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</si>
  <si>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</si>
  <si>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</si>
  <si>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</si>
  <si>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</si>
  <si>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</si>
  <si>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</si>
  <si>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</si>
  <si>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</si>
  <si>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</si>
  <si>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</si>
  <si>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</si>
  <si>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</si>
  <si>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</si>
  <si>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</si>
  <si>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</si>
  <si>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</si>
  <si>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</si>
  <si>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</si>
  <si>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</si>
  <si>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</si>
  <si>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</si>
  <si>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</si>
  <si>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</si>
  <si>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</si>
  <si>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</si>
  <si>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</si>
  <si>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</si>
  <si>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</si>
  <si>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</si>
  <si>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</si>
  <si>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</si>
  <si>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</si>
  <si>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</si>
  <si>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</si>
  <si>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</si>
  <si>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</si>
  <si>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</si>
  <si>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Unrooted Cutting (URC)</t>
  </si>
  <si>
    <t>Veronica</t>
  </si>
  <si>
    <t>Guatemala Perennials (13BART)</t>
  </si>
  <si>
    <t>Caryopteris First Choice</t>
  </si>
  <si>
    <t>Caryopteris</t>
  </si>
  <si>
    <t>81401</t>
  </si>
  <si>
    <t>Ajuga Black Scallop</t>
  </si>
  <si>
    <t>Ajuga</t>
  </si>
  <si>
    <t>76014</t>
  </si>
  <si>
    <t>81841</t>
  </si>
  <si>
    <t>Euphorbia</t>
  </si>
  <si>
    <t>Euphorbia Ruby Glow</t>
  </si>
  <si>
    <t>Euphorbia Glacier Blue</t>
  </si>
  <si>
    <t>81853</t>
  </si>
  <si>
    <t>Euphorbia Tasmanian Tiger</t>
  </si>
  <si>
    <t>81854</t>
  </si>
  <si>
    <t>Euphorbia Ascot Rainbow</t>
  </si>
  <si>
    <t>81845</t>
  </si>
  <si>
    <t>62421</t>
  </si>
  <si>
    <t>Gaillardia</t>
  </si>
  <si>
    <t>Gaillardia Sunset Cutie</t>
  </si>
  <si>
    <t>62514</t>
  </si>
  <si>
    <t>Gaillardia Sunset Orange</t>
  </si>
  <si>
    <t>62507</t>
  </si>
  <si>
    <t>Gaillardia Sunset Sunrise</t>
  </si>
  <si>
    <t>62419</t>
  </si>
  <si>
    <t>Gaillardia Sunset Flash</t>
  </si>
  <si>
    <t>62509</t>
  </si>
  <si>
    <t>Gaillardia Fanfare Blaze</t>
  </si>
  <si>
    <t>62508</t>
  </si>
  <si>
    <t>Gaillardia Fanfare Showtime</t>
  </si>
  <si>
    <t>62418</t>
  </si>
  <si>
    <t>Gaillardia Sunset Celebration</t>
  </si>
  <si>
    <t>62420</t>
  </si>
  <si>
    <t>Gaillardia Sunset Snappy</t>
  </si>
  <si>
    <t>62502</t>
  </si>
  <si>
    <t>Gaillardia Fanfare Citronella</t>
  </si>
  <si>
    <t>Gaura Passionate Blush</t>
  </si>
  <si>
    <t>Gaura</t>
  </si>
  <si>
    <t>62404</t>
  </si>
  <si>
    <t>Gaura Passionate Rainbow</t>
  </si>
  <si>
    <t>71319</t>
  </si>
  <si>
    <t>Gaura Passionate Rainbow Petite</t>
  </si>
  <si>
    <t>71320</t>
  </si>
  <si>
    <t>Lamium Orchid Frost</t>
  </si>
  <si>
    <t>Lamium</t>
  </si>
  <si>
    <t>80300</t>
  </si>
  <si>
    <t>Lamium Golden Anniversary</t>
  </si>
  <si>
    <t>83805</t>
  </si>
  <si>
    <t>69142</t>
  </si>
  <si>
    <t>Lavandula</t>
  </si>
  <si>
    <t>Lavandula Ruffles Boysenberry</t>
  </si>
  <si>
    <t>69141</t>
  </si>
  <si>
    <t>Lavandula Ruffles Blueberry</t>
  </si>
  <si>
    <t>81915</t>
  </si>
  <si>
    <t>Lysimachia</t>
  </si>
  <si>
    <t>Lysimachia Golden Alexander</t>
  </si>
  <si>
    <t>Leucanthemum Real® Charmer</t>
  </si>
  <si>
    <t>Leucanthemum</t>
  </si>
  <si>
    <t>84002</t>
  </si>
  <si>
    <t>Leucanthemum Real® Neat</t>
  </si>
  <si>
    <t>80348</t>
  </si>
  <si>
    <t>Leucanthemum Real® Dream</t>
  </si>
  <si>
    <t>80345</t>
  </si>
  <si>
    <t>Leucanthemum Real® Sunbeam</t>
  </si>
  <si>
    <t>84003</t>
  </si>
  <si>
    <t>Leucanthemum Real® Galaxy</t>
  </si>
  <si>
    <t>80347</t>
  </si>
  <si>
    <t>82048</t>
  </si>
  <si>
    <t>Veronica Royal Candles</t>
  </si>
  <si>
    <t>Viola</t>
  </si>
  <si>
    <t>88302</t>
  </si>
  <si>
    <t>Viola Magnifi Scent® Sunny Jim</t>
  </si>
  <si>
    <t>88316</t>
  </si>
  <si>
    <t>Viola Magnifi Scent® Sweetheart</t>
  </si>
  <si>
    <t>88317</t>
  </si>
  <si>
    <t>88305</t>
  </si>
  <si>
    <t>88304</t>
  </si>
  <si>
    <t>80963</t>
  </si>
  <si>
    <t>80784</t>
  </si>
  <si>
    <t>Vinca Illumination</t>
  </si>
  <si>
    <t>Vinca</t>
  </si>
  <si>
    <t>88203</t>
  </si>
  <si>
    <t>Digitalis</t>
  </si>
  <si>
    <t>Buddleja</t>
  </si>
  <si>
    <t>81319</t>
  </si>
  <si>
    <t>81320</t>
  </si>
  <si>
    <t>81322</t>
  </si>
  <si>
    <t>81316</t>
  </si>
  <si>
    <t>81321</t>
  </si>
  <si>
    <t>81315</t>
  </si>
  <si>
    <t>80321</t>
  </si>
  <si>
    <t>Oenothera</t>
  </si>
  <si>
    <t>Oenothera Twilight</t>
  </si>
  <si>
    <t>Crop</t>
  </si>
  <si>
    <t>Forecast Total</t>
  </si>
  <si>
    <r>
      <t>Buddleja BUZZ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Hot Rasberry</t>
    </r>
  </si>
  <si>
    <t>Buddleja BUZZ™ Magenta Imp.</t>
  </si>
  <si>
    <t>Buddleja BUZZ™ Midnight</t>
  </si>
  <si>
    <t>Buddleja BUZZ™ Purple</t>
  </si>
  <si>
    <t>Buddleja BUZZ™ Sky Blue Improved</t>
  </si>
  <si>
    <t>Buddleja BUZZ™ Velvet</t>
  </si>
  <si>
    <r>
      <t>Digitalis ILLUMINATION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Flame</t>
    </r>
  </si>
  <si>
    <r>
      <t>Digitalis ILLUMINATION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Raspberry Improved</t>
    </r>
  </si>
  <si>
    <r>
      <t>Viola CELESTIAL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Blue Moon</t>
    </r>
  </si>
  <si>
    <r>
      <t>Viola CELESTIAL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Northern Lights</t>
    </r>
  </si>
  <si>
    <r>
      <t>Viola CELESTIAL</t>
    </r>
    <r>
      <rPr>
        <sz val="10"/>
        <rFont val="Calibri"/>
        <family val="2"/>
      </rPr>
      <t>™</t>
    </r>
    <r>
      <rPr>
        <sz val="10"/>
        <rFont val="Arial"/>
        <family val="2"/>
      </rPr>
      <t xml:space="preserve"> Starry Night</t>
    </r>
  </si>
  <si>
    <t>Leucanthemum Real® Glory</t>
  </si>
  <si>
    <t>Contact for avail</t>
  </si>
  <si>
    <t>WK 1</t>
  </si>
  <si>
    <t>WK 4</t>
  </si>
  <si>
    <t>WK 5</t>
  </si>
  <si>
    <t>WK 6</t>
  </si>
  <si>
    <t>WK 7</t>
  </si>
  <si>
    <t>WK 8</t>
  </si>
  <si>
    <t>WK 9</t>
  </si>
  <si>
    <t>WK 2</t>
  </si>
  <si>
    <t>WK 3</t>
  </si>
  <si>
    <t>WK 52</t>
  </si>
  <si>
    <r>
      <t>D</t>
    </r>
    <r>
      <rPr>
        <b/>
        <sz val="11"/>
        <color theme="1"/>
        <rFont val="Calibri"/>
        <family val="2"/>
      </rPr>
      <t>ü</t>
    </r>
    <r>
      <rPr>
        <b/>
        <sz val="11"/>
        <color theme="1"/>
        <rFont val="Calibri"/>
        <family val="2"/>
        <scheme val="minor"/>
      </rPr>
      <t>mmen Orange - PlantHaven Availability WK3 2021 - WK2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</si>
</sst>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;;;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2" borderId="0" xfId="0" applyFont="1" applyFill="1" applyBorder="1" applyAlignment="1" applyProtection="1"/>
    <xf numFmtId="164" fontId="2" fillId="3" borderId="0" xfId="1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0" fillId="0" borderId="0" xfId="0" applyNumberFormat="1"/>
    <xf numFmtId="0" fontId="4" fillId="0" borderId="0" xfId="0" applyNumberFormat="1" applyFont="1" applyFill="1" applyBorder="1"/>
    <xf numFmtId="164" fontId="4" fillId="3" borderId="0" xfId="1" applyNumberFormat="1" applyFont="1" applyFill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NumberFormat="1" applyFont="1"/>
    <xf numFmtId="165" fontId="4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14" sqref="F14"/>
    </sheetView>
  </sheetViews>
  <sheetFormatPr defaultRowHeight="12.75" x14ac:dyDescent="0.2"/>
  <cols>
    <col min="1" max="1" width="39.42578125" customWidth="1"/>
    <col min="2" max="2" width="18" hidden="1" customWidth="1"/>
    <col min="4" max="4" width="24.7109375" hidden="1" customWidth="1"/>
    <col min="5" max="5" width="22.42578125" customWidth="1"/>
    <col min="6" max="6" width="9.140625" style="4"/>
    <col min="7" max="16" width="7.42578125" style="4" customWidth="1"/>
    <col min="17" max="17" width="8.28515625" customWidth="1"/>
    <col min="18" max="18" width="7.85546875" customWidth="1"/>
    <col min="19" max="57" width="8.7109375" customWidth="1"/>
    <col min="58" max="58" width="6" customWidth="1"/>
    <col min="59" max="59" width="14.140625" customWidth="1"/>
  </cols>
  <sheetData>
    <row r="1" spans="1:59" ht="15" x14ac:dyDescent="0.25">
      <c r="A1" s="1" t="s">
        <v>165</v>
      </c>
    </row>
    <row r="3" spans="1:59" ht="17.100000000000001" customHeight="1" x14ac:dyDescent="0.2">
      <c r="A3" s="2" t="s">
        <v>140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163</v>
      </c>
      <c r="G3" s="2" t="s">
        <v>156</v>
      </c>
      <c r="H3" s="2" t="s">
        <v>157</v>
      </c>
      <c r="I3" s="2" t="s">
        <v>158</v>
      </c>
      <c r="J3" s="2" t="s">
        <v>159</v>
      </c>
      <c r="K3" s="2" t="s">
        <v>160</v>
      </c>
      <c r="L3" s="2" t="s">
        <v>161</v>
      </c>
      <c r="M3" s="2" t="s">
        <v>28</v>
      </c>
      <c r="N3" s="2" t="s">
        <v>29</v>
      </c>
      <c r="O3" s="2" t="s">
        <v>30</v>
      </c>
      <c r="P3" s="2" t="s">
        <v>31</v>
      </c>
      <c r="Q3" s="2" t="s">
        <v>32</v>
      </c>
      <c r="R3" s="2" t="s">
        <v>33</v>
      </c>
      <c r="S3" s="2" t="s">
        <v>34</v>
      </c>
      <c r="T3" s="2" t="s">
        <v>35</v>
      </c>
      <c r="U3" s="2" t="s">
        <v>36</v>
      </c>
      <c r="V3" s="2" t="s">
        <v>37</v>
      </c>
      <c r="W3" s="2" t="s">
        <v>38</v>
      </c>
      <c r="X3" s="2" t="s">
        <v>39</v>
      </c>
      <c r="Y3" s="2" t="s">
        <v>40</v>
      </c>
      <c r="Z3" s="2" t="s">
        <v>41</v>
      </c>
      <c r="AA3" s="2" t="s">
        <v>42</v>
      </c>
      <c r="AB3" s="2" t="s">
        <v>43</v>
      </c>
      <c r="AC3" s="2" t="s">
        <v>44</v>
      </c>
      <c r="AD3" s="2" t="s">
        <v>45</v>
      </c>
      <c r="AE3" s="2" t="s">
        <v>4</v>
      </c>
      <c r="AF3" s="2" t="s">
        <v>5</v>
      </c>
      <c r="AG3" s="2" t="s">
        <v>6</v>
      </c>
      <c r="AH3" s="2" t="s">
        <v>7</v>
      </c>
      <c r="AI3" s="2" t="s">
        <v>8</v>
      </c>
      <c r="AJ3" s="2" t="s">
        <v>9</v>
      </c>
      <c r="AK3" s="2" t="s">
        <v>10</v>
      </c>
      <c r="AL3" s="2" t="s">
        <v>11</v>
      </c>
      <c r="AM3" s="2" t="s">
        <v>12</v>
      </c>
      <c r="AN3" s="2" t="s">
        <v>13</v>
      </c>
      <c r="AO3" s="2" t="s">
        <v>14</v>
      </c>
      <c r="AP3" s="2" t="s">
        <v>15</v>
      </c>
      <c r="AQ3" s="2" t="s">
        <v>16</v>
      </c>
      <c r="AR3" s="2" t="s">
        <v>17</v>
      </c>
      <c r="AS3" s="2" t="s">
        <v>18</v>
      </c>
      <c r="AT3" s="2" t="s">
        <v>19</v>
      </c>
      <c r="AU3" s="2" t="s">
        <v>20</v>
      </c>
      <c r="AV3" s="2" t="s">
        <v>21</v>
      </c>
      <c r="AW3" s="2" t="s">
        <v>22</v>
      </c>
      <c r="AX3" s="2" t="s">
        <v>23</v>
      </c>
      <c r="AY3" s="2" t="s">
        <v>24</v>
      </c>
      <c r="AZ3" s="2" t="s">
        <v>25</v>
      </c>
      <c r="BA3" s="2" t="s">
        <v>26</v>
      </c>
      <c r="BB3" s="2" t="s">
        <v>27</v>
      </c>
      <c r="BC3" s="2" t="s">
        <v>164</v>
      </c>
      <c r="BD3" s="2" t="s">
        <v>155</v>
      </c>
      <c r="BE3" s="2" t="s">
        <v>162</v>
      </c>
      <c r="BG3" s="3" t="s">
        <v>141</v>
      </c>
    </row>
    <row r="4" spans="1:59" s="4" customFormat="1" x14ac:dyDescent="0.2">
      <c r="A4" s="4" t="s">
        <v>52</v>
      </c>
      <c r="B4" s="4" t="s">
        <v>53</v>
      </c>
      <c r="C4" s="4" t="s">
        <v>54</v>
      </c>
      <c r="D4" s="4" t="s">
        <v>48</v>
      </c>
      <c r="E4" s="4" t="s">
        <v>46</v>
      </c>
      <c r="F4" s="6">
        <v>0</v>
      </c>
      <c r="G4" s="6">
        <v>497</v>
      </c>
      <c r="H4" s="6">
        <v>8997</v>
      </c>
      <c r="I4" s="6">
        <v>1397</v>
      </c>
      <c r="J4" s="6">
        <v>1097</v>
      </c>
      <c r="K4" s="6">
        <v>297</v>
      </c>
      <c r="L4" s="6">
        <v>2872</v>
      </c>
      <c r="M4" s="6">
        <v>3872</v>
      </c>
      <c r="N4" s="6">
        <v>7097</v>
      </c>
      <c r="O4" s="6">
        <v>11147</v>
      </c>
      <c r="P4" s="6">
        <v>8047</v>
      </c>
      <c r="Q4" s="6">
        <v>8497</v>
      </c>
      <c r="R4" s="6">
        <v>12297</v>
      </c>
      <c r="S4" s="6">
        <v>11122</v>
      </c>
      <c r="T4" s="6">
        <v>10272</v>
      </c>
      <c r="U4" s="6">
        <v>7097</v>
      </c>
      <c r="V4" s="6">
        <v>10672</v>
      </c>
      <c r="W4" s="6">
        <v>11922</v>
      </c>
      <c r="X4" s="6">
        <v>12497</v>
      </c>
      <c r="Y4" s="6">
        <v>10722</v>
      </c>
      <c r="Z4" s="6">
        <v>10997</v>
      </c>
      <c r="AA4" s="6">
        <v>1701</v>
      </c>
      <c r="AB4" s="6">
        <v>8501</v>
      </c>
      <c r="AC4" s="6">
        <v>5526</v>
      </c>
      <c r="AD4" s="6">
        <v>4601</v>
      </c>
      <c r="AE4" s="6">
        <v>0</v>
      </c>
      <c r="AF4" s="6">
        <v>1</v>
      </c>
      <c r="AG4" s="6">
        <v>1</v>
      </c>
      <c r="AH4" s="6">
        <v>8501</v>
      </c>
      <c r="AI4" s="6">
        <v>7601</v>
      </c>
      <c r="AJ4" s="6">
        <v>8501</v>
      </c>
      <c r="AK4" s="6">
        <v>8401</v>
      </c>
      <c r="AL4" s="6">
        <v>8501</v>
      </c>
      <c r="AM4" s="6">
        <v>7901</v>
      </c>
      <c r="AN4" s="6">
        <v>5501</v>
      </c>
      <c r="AO4" s="6">
        <v>8501</v>
      </c>
      <c r="AP4" s="6">
        <v>8501</v>
      </c>
      <c r="AQ4" s="6">
        <v>0</v>
      </c>
      <c r="AR4" s="6">
        <v>0</v>
      </c>
      <c r="AS4" s="6">
        <v>0</v>
      </c>
      <c r="AT4" s="6">
        <v>0</v>
      </c>
      <c r="AU4" s="6">
        <v>7232</v>
      </c>
      <c r="AV4" s="6">
        <v>5232</v>
      </c>
      <c r="AW4" s="6">
        <v>7232</v>
      </c>
      <c r="AX4" s="6">
        <v>7232</v>
      </c>
      <c r="AY4" s="6">
        <v>7232</v>
      </c>
      <c r="AZ4" s="6">
        <v>7232</v>
      </c>
      <c r="BA4" s="6">
        <v>-768</v>
      </c>
      <c r="BB4" s="6">
        <v>7232</v>
      </c>
      <c r="BC4" s="6">
        <v>7232</v>
      </c>
      <c r="BD4" s="6">
        <v>7232</v>
      </c>
      <c r="BE4" s="6">
        <v>3232</v>
      </c>
      <c r="BG4" s="7">
        <f>SUM(F4:BE4)</f>
        <v>309207</v>
      </c>
    </row>
    <row r="5" spans="1:59" x14ac:dyDescent="0.2">
      <c r="A5" s="4" t="s">
        <v>142</v>
      </c>
      <c r="B5" t="s">
        <v>130</v>
      </c>
      <c r="C5" t="s">
        <v>136</v>
      </c>
      <c r="D5" t="s">
        <v>48</v>
      </c>
      <c r="E5" t="s">
        <v>46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G5" s="7">
        <f t="shared" ref="BG5:BG48" si="0">SUM(F5:BE5)</f>
        <v>0</v>
      </c>
    </row>
    <row r="6" spans="1:59" x14ac:dyDescent="0.2">
      <c r="A6" s="4" t="s">
        <v>143</v>
      </c>
      <c r="B6" t="s">
        <v>130</v>
      </c>
      <c r="C6" t="s">
        <v>131</v>
      </c>
      <c r="D6" t="s">
        <v>48</v>
      </c>
      <c r="E6" t="s">
        <v>46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G6" s="7">
        <f t="shared" si="0"/>
        <v>0</v>
      </c>
    </row>
    <row r="7" spans="1:59" s="4" customFormat="1" x14ac:dyDescent="0.2">
      <c r="A7" s="4" t="s">
        <v>144</v>
      </c>
      <c r="B7" s="4" t="s">
        <v>130</v>
      </c>
      <c r="C7" s="4" t="s">
        <v>134</v>
      </c>
      <c r="D7" s="4" t="s">
        <v>48</v>
      </c>
      <c r="E7" s="4" t="s">
        <v>46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/>
      <c r="BG7" s="7">
        <f t="shared" si="0"/>
        <v>0</v>
      </c>
    </row>
    <row r="8" spans="1:59" x14ac:dyDescent="0.2">
      <c r="A8" s="4" t="s">
        <v>145</v>
      </c>
      <c r="B8" t="s">
        <v>130</v>
      </c>
      <c r="C8" t="s">
        <v>132</v>
      </c>
      <c r="D8" t="s">
        <v>48</v>
      </c>
      <c r="E8" t="s">
        <v>46</v>
      </c>
      <c r="F8" s="10" t="s">
        <v>154</v>
      </c>
      <c r="G8" s="10" t="s">
        <v>154</v>
      </c>
      <c r="H8" s="10" t="s">
        <v>154</v>
      </c>
      <c r="I8" s="10" t="s">
        <v>154</v>
      </c>
      <c r="J8" s="10" t="s">
        <v>154</v>
      </c>
      <c r="K8" s="10" t="s">
        <v>154</v>
      </c>
      <c r="L8" s="10" t="s">
        <v>154</v>
      </c>
      <c r="M8" s="10" t="s">
        <v>154</v>
      </c>
      <c r="N8" s="10" t="s">
        <v>154</v>
      </c>
      <c r="O8" s="10" t="s">
        <v>154</v>
      </c>
      <c r="P8" s="10" t="s">
        <v>154</v>
      </c>
      <c r="Q8" s="10" t="s">
        <v>154</v>
      </c>
      <c r="R8" s="10" t="s">
        <v>154</v>
      </c>
      <c r="S8" s="10" t="s">
        <v>154</v>
      </c>
      <c r="T8" s="10" t="s">
        <v>154</v>
      </c>
      <c r="U8" s="10" t="s">
        <v>154</v>
      </c>
      <c r="V8" s="10" t="s">
        <v>154</v>
      </c>
      <c r="W8" s="10" t="s">
        <v>154</v>
      </c>
      <c r="X8" s="10" t="s">
        <v>154</v>
      </c>
      <c r="Y8" s="10" t="s">
        <v>154</v>
      </c>
      <c r="Z8" s="10" t="s">
        <v>154</v>
      </c>
      <c r="AA8" s="10" t="s">
        <v>154</v>
      </c>
      <c r="AB8" s="10" t="s">
        <v>154</v>
      </c>
      <c r="AC8" s="10" t="s">
        <v>154</v>
      </c>
      <c r="AD8" s="10" t="s">
        <v>154</v>
      </c>
      <c r="AE8" s="10" t="s">
        <v>154</v>
      </c>
      <c r="AF8" s="10" t="s">
        <v>154</v>
      </c>
      <c r="AG8" s="10" t="s">
        <v>154</v>
      </c>
      <c r="AH8" s="10" t="s">
        <v>154</v>
      </c>
      <c r="AI8" s="10" t="s">
        <v>154</v>
      </c>
      <c r="AJ8" s="10" t="s">
        <v>154</v>
      </c>
      <c r="AK8" s="10" t="s">
        <v>154</v>
      </c>
      <c r="AL8" s="10" t="s">
        <v>154</v>
      </c>
      <c r="AM8" s="10" t="s">
        <v>154</v>
      </c>
      <c r="AN8" s="10" t="s">
        <v>154</v>
      </c>
      <c r="AO8" s="10" t="s">
        <v>154</v>
      </c>
      <c r="AP8" s="10" t="s">
        <v>154</v>
      </c>
      <c r="AQ8" s="10" t="s">
        <v>154</v>
      </c>
      <c r="AR8" s="10" t="s">
        <v>154</v>
      </c>
      <c r="AS8" s="10" t="s">
        <v>154</v>
      </c>
      <c r="AT8" s="10" t="s">
        <v>154</v>
      </c>
      <c r="AU8" s="10" t="s">
        <v>154</v>
      </c>
      <c r="AV8" s="10" t="s">
        <v>154</v>
      </c>
      <c r="AW8" s="10" t="s">
        <v>154</v>
      </c>
      <c r="AX8" s="10" t="s">
        <v>154</v>
      </c>
      <c r="AY8" s="10" t="s">
        <v>154</v>
      </c>
      <c r="AZ8" s="10" t="s">
        <v>154</v>
      </c>
      <c r="BA8" s="10" t="s">
        <v>154</v>
      </c>
      <c r="BB8" s="10" t="s">
        <v>154</v>
      </c>
      <c r="BC8" s="10" t="s">
        <v>154</v>
      </c>
      <c r="BD8" s="10" t="s">
        <v>154</v>
      </c>
      <c r="BE8" s="10" t="s">
        <v>154</v>
      </c>
      <c r="BF8" s="10"/>
      <c r="BG8" s="7">
        <f t="shared" si="0"/>
        <v>0</v>
      </c>
    </row>
    <row r="9" spans="1:59" x14ac:dyDescent="0.2">
      <c r="A9" s="4" t="s">
        <v>146</v>
      </c>
      <c r="B9" t="s">
        <v>130</v>
      </c>
      <c r="C9" t="s">
        <v>135</v>
      </c>
      <c r="D9" t="s">
        <v>48</v>
      </c>
      <c r="E9" t="s">
        <v>46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G9" s="7">
        <f t="shared" si="0"/>
        <v>0</v>
      </c>
    </row>
    <row r="10" spans="1:59" x14ac:dyDescent="0.2">
      <c r="A10" s="4" t="s">
        <v>147</v>
      </c>
      <c r="B10" t="s">
        <v>130</v>
      </c>
      <c r="C10" t="s">
        <v>133</v>
      </c>
      <c r="D10" t="s">
        <v>48</v>
      </c>
      <c r="E10" t="s">
        <v>46</v>
      </c>
      <c r="F10" s="10" t="s">
        <v>154</v>
      </c>
      <c r="G10" s="10" t="s">
        <v>154</v>
      </c>
      <c r="H10" s="10" t="s">
        <v>154</v>
      </c>
      <c r="I10" s="10" t="s">
        <v>154</v>
      </c>
      <c r="J10" s="10" t="s">
        <v>154</v>
      </c>
      <c r="K10" s="10" t="s">
        <v>154</v>
      </c>
      <c r="L10" s="10" t="s">
        <v>154</v>
      </c>
      <c r="M10" s="10" t="s">
        <v>154</v>
      </c>
      <c r="N10" s="10" t="s">
        <v>154</v>
      </c>
      <c r="O10" s="10" t="s">
        <v>154</v>
      </c>
      <c r="P10" s="10" t="s">
        <v>154</v>
      </c>
      <c r="Q10" s="10" t="s">
        <v>154</v>
      </c>
      <c r="R10" s="10" t="s">
        <v>154</v>
      </c>
      <c r="S10" s="10" t="s">
        <v>154</v>
      </c>
      <c r="T10" s="10" t="s">
        <v>154</v>
      </c>
      <c r="U10" s="10" t="s">
        <v>154</v>
      </c>
      <c r="V10" s="10" t="s">
        <v>154</v>
      </c>
      <c r="W10" s="10" t="s">
        <v>154</v>
      </c>
      <c r="X10" s="10" t="s">
        <v>154</v>
      </c>
      <c r="Y10" s="10" t="s">
        <v>154</v>
      </c>
      <c r="Z10" s="10" t="s">
        <v>154</v>
      </c>
      <c r="AA10" s="10" t="s">
        <v>154</v>
      </c>
      <c r="AB10" s="10" t="s">
        <v>154</v>
      </c>
      <c r="AC10" s="10" t="s">
        <v>154</v>
      </c>
      <c r="AD10" s="10" t="s">
        <v>154</v>
      </c>
      <c r="AE10" s="10" t="s">
        <v>154</v>
      </c>
      <c r="AF10" s="10" t="s">
        <v>154</v>
      </c>
      <c r="AG10" s="10" t="s">
        <v>154</v>
      </c>
      <c r="AH10" s="10" t="s">
        <v>154</v>
      </c>
      <c r="AI10" s="10" t="s">
        <v>154</v>
      </c>
      <c r="AJ10" s="10" t="s">
        <v>154</v>
      </c>
      <c r="AK10" s="10" t="s">
        <v>154</v>
      </c>
      <c r="AL10" s="10" t="s">
        <v>154</v>
      </c>
      <c r="AM10" s="10" t="s">
        <v>154</v>
      </c>
      <c r="AN10" s="10" t="s">
        <v>154</v>
      </c>
      <c r="AO10" s="10" t="s">
        <v>154</v>
      </c>
      <c r="AP10" s="10" t="s">
        <v>154</v>
      </c>
      <c r="AQ10" s="10" t="s">
        <v>154</v>
      </c>
      <c r="AR10" s="10" t="s">
        <v>154</v>
      </c>
      <c r="AS10" s="10" t="s">
        <v>154</v>
      </c>
      <c r="AT10" s="10" t="s">
        <v>154</v>
      </c>
      <c r="AU10" s="10" t="s">
        <v>154</v>
      </c>
      <c r="AV10" s="10" t="s">
        <v>154</v>
      </c>
      <c r="AW10" s="10" t="s">
        <v>154</v>
      </c>
      <c r="AX10" s="10" t="s">
        <v>154</v>
      </c>
      <c r="AY10" s="10" t="s">
        <v>154</v>
      </c>
      <c r="AZ10" s="10" t="s">
        <v>154</v>
      </c>
      <c r="BA10" s="10" t="s">
        <v>154</v>
      </c>
      <c r="BB10" s="10" t="s">
        <v>154</v>
      </c>
      <c r="BC10" s="10" t="s">
        <v>154</v>
      </c>
      <c r="BD10" s="10" t="s">
        <v>154</v>
      </c>
      <c r="BE10" s="10" t="s">
        <v>154</v>
      </c>
      <c r="BG10" s="7">
        <f t="shared" si="0"/>
        <v>0</v>
      </c>
    </row>
    <row r="11" spans="1:59" x14ac:dyDescent="0.2">
      <c r="A11" s="9" t="s">
        <v>49</v>
      </c>
      <c r="B11" t="s">
        <v>50</v>
      </c>
      <c r="C11" t="s">
        <v>51</v>
      </c>
      <c r="D11" t="s">
        <v>48</v>
      </c>
      <c r="E11" t="s">
        <v>46</v>
      </c>
      <c r="F11" s="6">
        <v>62</v>
      </c>
      <c r="G11" s="6">
        <v>62</v>
      </c>
      <c r="H11" s="6">
        <v>62</v>
      </c>
      <c r="I11" s="6">
        <v>62</v>
      </c>
      <c r="J11" s="6">
        <v>62</v>
      </c>
      <c r="K11" s="6">
        <v>62</v>
      </c>
      <c r="L11" s="6">
        <v>62</v>
      </c>
      <c r="M11" s="6">
        <v>62</v>
      </c>
      <c r="N11" s="6">
        <v>39</v>
      </c>
      <c r="O11" s="6">
        <v>739</v>
      </c>
      <c r="P11" s="6">
        <v>39</v>
      </c>
      <c r="Q11" s="4">
        <v>39</v>
      </c>
      <c r="R11" s="4">
        <v>39</v>
      </c>
      <c r="S11" s="4">
        <v>939</v>
      </c>
      <c r="T11" s="4">
        <v>939</v>
      </c>
      <c r="U11" s="4">
        <v>939</v>
      </c>
      <c r="V11" s="4">
        <v>939</v>
      </c>
      <c r="W11" s="4">
        <v>939</v>
      </c>
      <c r="X11" s="4">
        <v>301</v>
      </c>
      <c r="Y11" s="4">
        <v>801</v>
      </c>
      <c r="Z11" s="4">
        <v>801</v>
      </c>
      <c r="AA11" s="4">
        <v>801</v>
      </c>
      <c r="AB11" s="4">
        <v>801</v>
      </c>
      <c r="AC11" s="4">
        <v>801</v>
      </c>
      <c r="AD11" s="4">
        <v>801</v>
      </c>
      <c r="AE11" s="4">
        <v>801</v>
      </c>
      <c r="AF11" s="4">
        <v>801</v>
      </c>
      <c r="AG11" s="4">
        <v>801</v>
      </c>
      <c r="AH11" s="4">
        <v>801</v>
      </c>
      <c r="AI11" s="4">
        <v>801</v>
      </c>
      <c r="AJ11" s="4">
        <v>801</v>
      </c>
      <c r="AK11" s="4">
        <v>801</v>
      </c>
      <c r="AL11" s="4">
        <v>801</v>
      </c>
      <c r="AM11" s="4">
        <v>801</v>
      </c>
      <c r="AN11" s="4">
        <v>801</v>
      </c>
      <c r="AO11" s="4">
        <v>801</v>
      </c>
      <c r="AP11" s="4">
        <v>801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939</v>
      </c>
      <c r="BD11" s="4">
        <v>939</v>
      </c>
      <c r="BE11" s="4">
        <v>939</v>
      </c>
      <c r="BG11" s="7">
        <f t="shared" si="0"/>
        <v>23622</v>
      </c>
    </row>
    <row r="12" spans="1:59" x14ac:dyDescent="0.2">
      <c r="A12" s="4" t="s">
        <v>148</v>
      </c>
      <c r="B12" t="s">
        <v>129</v>
      </c>
      <c r="C12" t="s">
        <v>124</v>
      </c>
      <c r="D12" t="s">
        <v>48</v>
      </c>
      <c r="E12" t="s">
        <v>46</v>
      </c>
      <c r="F12" s="6">
        <v>79</v>
      </c>
      <c r="G12" s="6">
        <v>133</v>
      </c>
      <c r="H12" s="6">
        <v>468</v>
      </c>
      <c r="I12" s="6">
        <v>419</v>
      </c>
      <c r="J12" s="6">
        <v>860</v>
      </c>
      <c r="K12" s="6">
        <v>48</v>
      </c>
      <c r="L12" s="6">
        <v>285</v>
      </c>
      <c r="M12" s="6">
        <v>0</v>
      </c>
      <c r="N12" s="6">
        <v>0</v>
      </c>
      <c r="O12" s="6">
        <v>1523</v>
      </c>
      <c r="P12" s="6">
        <v>1323</v>
      </c>
      <c r="Q12" s="4">
        <v>1074</v>
      </c>
      <c r="R12" s="4">
        <v>1523</v>
      </c>
      <c r="S12" s="4">
        <v>1440</v>
      </c>
      <c r="T12" s="4">
        <v>1191</v>
      </c>
      <c r="U12" s="4">
        <v>640</v>
      </c>
      <c r="V12" s="4">
        <v>1440</v>
      </c>
      <c r="W12" s="4">
        <v>527</v>
      </c>
      <c r="X12" s="4">
        <v>1761</v>
      </c>
      <c r="Y12" s="4">
        <v>2010</v>
      </c>
      <c r="Z12" s="4">
        <v>2010</v>
      </c>
      <c r="AA12" s="4">
        <v>2010</v>
      </c>
      <c r="AB12" s="4">
        <v>2010</v>
      </c>
      <c r="AC12" s="4">
        <v>2010</v>
      </c>
      <c r="AD12" s="4">
        <v>2010</v>
      </c>
      <c r="AE12" s="4">
        <v>2010</v>
      </c>
      <c r="AF12" s="4">
        <v>2010</v>
      </c>
      <c r="AG12" s="4">
        <v>2010</v>
      </c>
      <c r="AH12" s="4">
        <v>2010</v>
      </c>
      <c r="AI12" s="4">
        <v>2010</v>
      </c>
      <c r="AJ12" s="4">
        <v>2010</v>
      </c>
      <c r="AK12" s="4">
        <v>2010</v>
      </c>
      <c r="AL12" s="4">
        <v>2010</v>
      </c>
      <c r="AM12" s="4">
        <v>1710</v>
      </c>
      <c r="AN12" s="4">
        <v>2010</v>
      </c>
      <c r="AO12" s="4">
        <v>2010</v>
      </c>
      <c r="AP12" s="4">
        <v>2010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1420</v>
      </c>
      <c r="BC12" s="4">
        <v>1420</v>
      </c>
      <c r="BD12" s="4">
        <v>1472</v>
      </c>
      <c r="BE12" s="4">
        <v>1472</v>
      </c>
      <c r="BG12" s="7">
        <f t="shared" si="0"/>
        <v>56398</v>
      </c>
    </row>
    <row r="13" spans="1:59" x14ac:dyDescent="0.2">
      <c r="A13" s="4" t="s">
        <v>149</v>
      </c>
      <c r="B13" t="s">
        <v>129</v>
      </c>
      <c r="C13" t="s">
        <v>125</v>
      </c>
      <c r="D13" t="s">
        <v>48</v>
      </c>
      <c r="E13" t="s">
        <v>46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G13" s="7">
        <f t="shared" si="0"/>
        <v>0</v>
      </c>
    </row>
    <row r="14" spans="1:59" x14ac:dyDescent="0.2">
      <c r="A14" s="4" t="s">
        <v>62</v>
      </c>
      <c r="B14" t="s">
        <v>56</v>
      </c>
      <c r="C14" t="s">
        <v>63</v>
      </c>
      <c r="D14" t="s">
        <v>48</v>
      </c>
      <c r="E14" t="s">
        <v>46</v>
      </c>
      <c r="F14" s="6">
        <v>140</v>
      </c>
      <c r="G14" s="6">
        <v>1540</v>
      </c>
      <c r="H14" s="6">
        <v>6212</v>
      </c>
      <c r="I14" s="6">
        <v>4230</v>
      </c>
      <c r="J14" s="6">
        <v>8013</v>
      </c>
      <c r="K14" s="6">
        <v>636</v>
      </c>
      <c r="L14" s="6">
        <v>6236</v>
      </c>
      <c r="M14" s="6">
        <v>0</v>
      </c>
      <c r="N14" s="6">
        <v>8940</v>
      </c>
      <c r="O14" s="6">
        <v>0</v>
      </c>
      <c r="P14" s="6">
        <v>0</v>
      </c>
      <c r="Q14" s="4">
        <v>0</v>
      </c>
      <c r="R14" s="4">
        <v>4736</v>
      </c>
      <c r="S14" s="4">
        <v>0</v>
      </c>
      <c r="T14" s="4">
        <v>840</v>
      </c>
      <c r="U14" s="4">
        <v>2</v>
      </c>
      <c r="V14" s="4">
        <v>7934</v>
      </c>
      <c r="W14" s="4">
        <v>9240</v>
      </c>
      <c r="X14" s="4">
        <v>8040</v>
      </c>
      <c r="Y14" s="4">
        <v>4136</v>
      </c>
      <c r="Z14" s="4">
        <v>8540</v>
      </c>
      <c r="AA14" s="4">
        <v>0</v>
      </c>
      <c r="AB14" s="4">
        <v>3787</v>
      </c>
      <c r="AC14" s="4">
        <v>3317</v>
      </c>
      <c r="AD14" s="4">
        <v>0</v>
      </c>
      <c r="AE14" s="4">
        <v>0</v>
      </c>
      <c r="AF14" s="4">
        <v>4827</v>
      </c>
      <c r="AG14" s="4">
        <v>4327</v>
      </c>
      <c r="AH14" s="4">
        <v>4827</v>
      </c>
      <c r="AI14" s="4">
        <v>2827</v>
      </c>
      <c r="AJ14" s="4">
        <v>5827</v>
      </c>
      <c r="AK14" s="4">
        <v>5827</v>
      </c>
      <c r="AL14" s="4">
        <v>5827</v>
      </c>
      <c r="AM14" s="4">
        <v>5827</v>
      </c>
      <c r="AN14" s="4">
        <v>5027</v>
      </c>
      <c r="AO14" s="4">
        <v>5827</v>
      </c>
      <c r="AP14" s="4">
        <v>5827</v>
      </c>
      <c r="AQ14" s="4">
        <v>5827</v>
      </c>
      <c r="AR14" s="4">
        <v>5827</v>
      </c>
      <c r="AS14" s="4">
        <v>5827</v>
      </c>
      <c r="AT14" s="4">
        <v>5827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G14" s="7">
        <f t="shared" si="0"/>
        <v>166624</v>
      </c>
    </row>
    <row r="15" spans="1:59" x14ac:dyDescent="0.2">
      <c r="A15" s="4" t="s">
        <v>58</v>
      </c>
      <c r="B15" t="s">
        <v>56</v>
      </c>
      <c r="C15" t="s">
        <v>59</v>
      </c>
      <c r="D15" t="s">
        <v>48</v>
      </c>
      <c r="E15" t="s">
        <v>46</v>
      </c>
      <c r="F15" s="6">
        <v>1535</v>
      </c>
      <c r="G15" s="6">
        <v>3997</v>
      </c>
      <c r="H15" s="6">
        <v>3637</v>
      </c>
      <c r="I15" s="6">
        <v>2087</v>
      </c>
      <c r="J15" s="6">
        <v>337</v>
      </c>
      <c r="K15" s="6">
        <v>135</v>
      </c>
      <c r="L15" s="6">
        <v>911</v>
      </c>
      <c r="M15" s="6">
        <v>0</v>
      </c>
      <c r="N15" s="6">
        <v>1673</v>
      </c>
      <c r="O15" s="6">
        <v>1227</v>
      </c>
      <c r="P15" s="6">
        <v>3225</v>
      </c>
      <c r="Q15" s="4">
        <v>427</v>
      </c>
      <c r="R15" s="4">
        <v>4529</v>
      </c>
      <c r="S15" s="4">
        <v>3315</v>
      </c>
      <c r="T15" s="4">
        <v>3929</v>
      </c>
      <c r="U15" s="4">
        <v>3525</v>
      </c>
      <c r="V15" s="4">
        <v>4029</v>
      </c>
      <c r="W15" s="4">
        <v>3729</v>
      </c>
      <c r="X15" s="4">
        <v>4427</v>
      </c>
      <c r="Y15" s="4">
        <v>3423</v>
      </c>
      <c r="Z15" s="4">
        <v>4529</v>
      </c>
      <c r="AA15" s="4">
        <v>0</v>
      </c>
      <c r="AB15" s="4">
        <v>2179</v>
      </c>
      <c r="AC15" s="4">
        <v>2179</v>
      </c>
      <c r="AD15" s="4">
        <v>1679</v>
      </c>
      <c r="AE15" s="4">
        <v>2179</v>
      </c>
      <c r="AF15" s="4">
        <v>2179</v>
      </c>
      <c r="AG15" s="4">
        <v>2179</v>
      </c>
      <c r="AH15" s="4">
        <v>2179</v>
      </c>
      <c r="AI15" s="4">
        <v>2179</v>
      </c>
      <c r="AJ15" s="4">
        <v>2179</v>
      </c>
      <c r="AK15" s="4">
        <v>2179</v>
      </c>
      <c r="AL15" s="4">
        <v>2179</v>
      </c>
      <c r="AM15" s="4">
        <v>2179</v>
      </c>
      <c r="AN15" s="4">
        <v>2179</v>
      </c>
      <c r="AO15" s="4">
        <v>2179</v>
      </c>
      <c r="AP15" s="4">
        <v>2179</v>
      </c>
      <c r="AQ15" s="4">
        <v>2179</v>
      </c>
      <c r="AR15" s="4">
        <v>2179</v>
      </c>
      <c r="AS15" s="4">
        <v>2179</v>
      </c>
      <c r="AT15" s="4">
        <v>2179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G15" s="7">
        <f t="shared" si="0"/>
        <v>95527</v>
      </c>
    </row>
    <row r="16" spans="1:59" x14ac:dyDescent="0.2">
      <c r="A16" s="4" t="s">
        <v>57</v>
      </c>
      <c r="B16" t="s">
        <v>56</v>
      </c>
      <c r="C16" t="s">
        <v>55</v>
      </c>
      <c r="D16" t="s">
        <v>48</v>
      </c>
      <c r="E16" t="s">
        <v>46</v>
      </c>
      <c r="F16" s="6">
        <v>32</v>
      </c>
      <c r="G16" s="6">
        <v>1332</v>
      </c>
      <c r="H16" s="6">
        <v>2332</v>
      </c>
      <c r="I16" s="6">
        <v>1636</v>
      </c>
      <c r="J16" s="6">
        <v>32</v>
      </c>
      <c r="K16" s="6">
        <v>109</v>
      </c>
      <c r="L16" s="6">
        <v>732</v>
      </c>
      <c r="M16" s="6">
        <v>0</v>
      </c>
      <c r="N16" s="6">
        <v>730</v>
      </c>
      <c r="O16" s="6">
        <v>0</v>
      </c>
      <c r="P16" s="6">
        <v>132</v>
      </c>
      <c r="Q16" s="4">
        <v>0</v>
      </c>
      <c r="R16" s="4">
        <v>1432</v>
      </c>
      <c r="S16" s="4">
        <v>32</v>
      </c>
      <c r="T16" s="4">
        <v>1026</v>
      </c>
      <c r="U16" s="4">
        <v>2032</v>
      </c>
      <c r="V16" s="4">
        <v>932</v>
      </c>
      <c r="W16" s="4">
        <v>2532</v>
      </c>
      <c r="X16" s="4">
        <v>2832</v>
      </c>
      <c r="Y16" s="4">
        <v>1926</v>
      </c>
      <c r="Z16" s="4">
        <v>1032</v>
      </c>
      <c r="AA16" s="4">
        <v>192</v>
      </c>
      <c r="AB16" s="4">
        <v>1112</v>
      </c>
      <c r="AC16" s="4">
        <v>2832</v>
      </c>
      <c r="AD16" s="4">
        <v>0</v>
      </c>
      <c r="AE16" s="4">
        <v>230</v>
      </c>
      <c r="AF16" s="4">
        <v>2832</v>
      </c>
      <c r="AG16" s="4">
        <v>2832</v>
      </c>
      <c r="AH16" s="4">
        <v>2832</v>
      </c>
      <c r="AI16" s="4">
        <v>2832</v>
      </c>
      <c r="AJ16" s="4">
        <v>2832</v>
      </c>
      <c r="AK16" s="4">
        <v>1632</v>
      </c>
      <c r="AL16" s="4">
        <v>2832</v>
      </c>
      <c r="AM16" s="4">
        <v>2832</v>
      </c>
      <c r="AN16" s="4">
        <v>2832</v>
      </c>
      <c r="AO16" s="4">
        <v>2832</v>
      </c>
      <c r="AP16" s="4">
        <v>2832</v>
      </c>
      <c r="AQ16" s="4">
        <v>2832</v>
      </c>
      <c r="AR16" s="4">
        <v>2832</v>
      </c>
      <c r="AS16" s="4">
        <v>2832</v>
      </c>
      <c r="AT16" s="4">
        <v>2832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G16" s="7">
        <f t="shared" si="0"/>
        <v>66489</v>
      </c>
    </row>
    <row r="17" spans="1:59" x14ac:dyDescent="0.2">
      <c r="A17" s="4" t="s">
        <v>60</v>
      </c>
      <c r="B17" t="s">
        <v>56</v>
      </c>
      <c r="C17" t="s">
        <v>61</v>
      </c>
      <c r="D17" t="s">
        <v>48</v>
      </c>
      <c r="E17" t="s">
        <v>46</v>
      </c>
      <c r="F17" s="6">
        <v>620</v>
      </c>
      <c r="G17" s="6">
        <v>2120</v>
      </c>
      <c r="H17" s="6">
        <v>1395</v>
      </c>
      <c r="I17" s="6">
        <v>120</v>
      </c>
      <c r="J17" s="6">
        <v>339</v>
      </c>
      <c r="K17" s="6">
        <v>20</v>
      </c>
      <c r="L17" s="6">
        <v>1418</v>
      </c>
      <c r="M17" s="6">
        <v>0</v>
      </c>
      <c r="N17" s="6">
        <v>906</v>
      </c>
      <c r="O17" s="6">
        <v>0</v>
      </c>
      <c r="P17" s="6">
        <v>2514</v>
      </c>
      <c r="Q17" s="4">
        <v>1420</v>
      </c>
      <c r="R17" s="4">
        <v>4020</v>
      </c>
      <c r="S17" s="4">
        <v>3112</v>
      </c>
      <c r="T17" s="4">
        <v>3118</v>
      </c>
      <c r="U17" s="4">
        <v>3216</v>
      </c>
      <c r="V17" s="4">
        <v>1674</v>
      </c>
      <c r="W17" s="4">
        <v>3618</v>
      </c>
      <c r="X17" s="4">
        <v>4020</v>
      </c>
      <c r="Y17" s="4">
        <v>3714</v>
      </c>
      <c r="Z17" s="4">
        <v>3420</v>
      </c>
      <c r="AA17" s="4">
        <v>0</v>
      </c>
      <c r="AB17" s="4">
        <v>2004</v>
      </c>
      <c r="AC17" s="4">
        <v>4</v>
      </c>
      <c r="AD17" s="4">
        <v>1704</v>
      </c>
      <c r="AE17" s="4">
        <v>2004</v>
      </c>
      <c r="AF17" s="4">
        <v>2004</v>
      </c>
      <c r="AG17" s="4">
        <v>2004</v>
      </c>
      <c r="AH17" s="4">
        <v>2004</v>
      </c>
      <c r="AI17" s="4">
        <v>2004</v>
      </c>
      <c r="AJ17" s="4">
        <v>2004</v>
      </c>
      <c r="AK17" s="4">
        <v>2004</v>
      </c>
      <c r="AL17" s="4">
        <v>2004</v>
      </c>
      <c r="AM17" s="4">
        <v>2004</v>
      </c>
      <c r="AN17" s="4">
        <v>1604</v>
      </c>
      <c r="AO17" s="4">
        <v>2004</v>
      </c>
      <c r="AP17" s="4">
        <v>2004</v>
      </c>
      <c r="AQ17" s="4">
        <v>2004</v>
      </c>
      <c r="AR17" s="4">
        <v>2004</v>
      </c>
      <c r="AS17" s="4">
        <v>2004</v>
      </c>
      <c r="AT17" s="4">
        <v>2004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G17" s="7">
        <f t="shared" si="0"/>
        <v>76160</v>
      </c>
    </row>
    <row r="18" spans="1:59" s="4" customFormat="1" x14ac:dyDescent="0.2">
      <c r="A18" s="4" t="s">
        <v>74</v>
      </c>
      <c r="B18" s="4" t="s">
        <v>65</v>
      </c>
      <c r="C18" s="4" t="s">
        <v>73</v>
      </c>
      <c r="D18" s="4" t="s">
        <v>48</v>
      </c>
      <c r="E18" s="4" t="s">
        <v>46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775</v>
      </c>
      <c r="M18" s="6">
        <v>473</v>
      </c>
      <c r="N18" s="6">
        <v>1175</v>
      </c>
      <c r="O18" s="6">
        <v>255</v>
      </c>
      <c r="P18" s="6">
        <v>955</v>
      </c>
      <c r="Q18" s="6">
        <v>0</v>
      </c>
      <c r="R18" s="6">
        <v>1455</v>
      </c>
      <c r="S18" s="6">
        <v>1255</v>
      </c>
      <c r="T18" s="6">
        <v>1455</v>
      </c>
      <c r="U18" s="6">
        <v>1155</v>
      </c>
      <c r="V18" s="6">
        <v>955</v>
      </c>
      <c r="W18" s="6">
        <v>1455</v>
      </c>
      <c r="X18" s="6">
        <v>1455</v>
      </c>
      <c r="Y18" s="6">
        <v>1455</v>
      </c>
      <c r="Z18" s="6">
        <v>1070</v>
      </c>
      <c r="AA18" s="6">
        <v>968</v>
      </c>
      <c r="AB18" s="6">
        <v>0</v>
      </c>
      <c r="AC18" s="6">
        <v>0</v>
      </c>
      <c r="AD18" s="6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1540</v>
      </c>
      <c r="BA18" s="6">
        <v>1540</v>
      </c>
      <c r="BB18" s="6">
        <v>1540</v>
      </c>
      <c r="BC18" s="6">
        <v>1540</v>
      </c>
      <c r="BD18" s="6">
        <v>1540</v>
      </c>
      <c r="BE18" s="6">
        <v>1540</v>
      </c>
      <c r="BG18" s="7">
        <f t="shared" si="0"/>
        <v>25551</v>
      </c>
    </row>
    <row r="19" spans="1:59" x14ac:dyDescent="0.2">
      <c r="A19" s="4" t="s">
        <v>82</v>
      </c>
      <c r="B19" t="s">
        <v>65</v>
      </c>
      <c r="C19" t="s">
        <v>81</v>
      </c>
      <c r="D19" t="s">
        <v>48</v>
      </c>
      <c r="E19" t="s">
        <v>46</v>
      </c>
      <c r="F19" s="6">
        <v>59</v>
      </c>
      <c r="G19" s="6">
        <v>0</v>
      </c>
      <c r="H19" s="6">
        <v>128</v>
      </c>
      <c r="I19" s="6">
        <v>0</v>
      </c>
      <c r="J19" s="6">
        <v>0</v>
      </c>
      <c r="K19" s="6">
        <v>142</v>
      </c>
      <c r="L19" s="6">
        <v>1040</v>
      </c>
      <c r="M19" s="6">
        <v>342</v>
      </c>
      <c r="N19" s="6">
        <v>1442</v>
      </c>
      <c r="O19" s="6">
        <v>942</v>
      </c>
      <c r="P19" s="6">
        <v>1442</v>
      </c>
      <c r="Q19" s="4">
        <v>942</v>
      </c>
      <c r="R19" s="4">
        <v>1142</v>
      </c>
      <c r="S19" s="4">
        <v>1442</v>
      </c>
      <c r="T19" s="4">
        <v>1442</v>
      </c>
      <c r="U19" s="4">
        <v>942</v>
      </c>
      <c r="V19" s="4">
        <v>1442</v>
      </c>
      <c r="W19" s="4">
        <v>1442</v>
      </c>
      <c r="X19" s="4">
        <v>942</v>
      </c>
      <c r="Y19" s="4">
        <v>242</v>
      </c>
      <c r="Z19" s="4">
        <v>583</v>
      </c>
      <c r="AA19" s="4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1345</v>
      </c>
      <c r="AX19" s="4">
        <v>1345</v>
      </c>
      <c r="AY19" s="4">
        <v>1345</v>
      </c>
      <c r="AZ19" s="4">
        <v>1345</v>
      </c>
      <c r="BA19" s="4">
        <v>1345</v>
      </c>
      <c r="BB19" s="4">
        <v>1345</v>
      </c>
      <c r="BC19" s="4">
        <v>1542</v>
      </c>
      <c r="BD19" s="4">
        <v>1542</v>
      </c>
      <c r="BE19" s="4">
        <v>1542</v>
      </c>
      <c r="BG19" s="7">
        <f t="shared" si="0"/>
        <v>28794</v>
      </c>
    </row>
    <row r="20" spans="1:59" x14ac:dyDescent="0.2">
      <c r="A20" s="4" t="s">
        <v>76</v>
      </c>
      <c r="B20" t="s">
        <v>65</v>
      </c>
      <c r="C20" t="s">
        <v>75</v>
      </c>
      <c r="D20" t="s">
        <v>48</v>
      </c>
      <c r="E20" t="s">
        <v>46</v>
      </c>
      <c r="F20" s="10">
        <v>80</v>
      </c>
      <c r="G20" s="10">
        <v>106</v>
      </c>
      <c r="H20" s="10">
        <v>108</v>
      </c>
      <c r="I20" s="10">
        <v>1208</v>
      </c>
      <c r="J20" s="10">
        <v>1208</v>
      </c>
      <c r="K20" s="10">
        <v>1308</v>
      </c>
      <c r="L20" s="10">
        <v>1308</v>
      </c>
      <c r="M20" s="10">
        <v>808</v>
      </c>
      <c r="N20" s="10">
        <v>1104</v>
      </c>
      <c r="O20" s="10">
        <v>1308</v>
      </c>
      <c r="P20" s="10">
        <v>1308</v>
      </c>
      <c r="Q20" s="4">
        <v>1104</v>
      </c>
      <c r="R20" s="4">
        <v>1308</v>
      </c>
      <c r="S20" s="4">
        <v>1244</v>
      </c>
      <c r="T20" s="4">
        <v>1244</v>
      </c>
      <c r="U20" s="4">
        <v>1244</v>
      </c>
      <c r="V20" s="4">
        <v>1244</v>
      </c>
      <c r="W20" s="4">
        <v>1244</v>
      </c>
      <c r="X20" s="4">
        <v>1244</v>
      </c>
      <c r="Y20" s="4">
        <v>1244</v>
      </c>
      <c r="Z20" s="4">
        <v>125</v>
      </c>
      <c r="AA20" s="4">
        <v>23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1415</v>
      </c>
      <c r="AX20" s="4">
        <v>1415</v>
      </c>
      <c r="AY20" s="4">
        <v>1415</v>
      </c>
      <c r="AZ20" s="4">
        <v>1415</v>
      </c>
      <c r="BA20" s="4">
        <v>1415</v>
      </c>
      <c r="BB20" s="4">
        <v>1415</v>
      </c>
      <c r="BC20" s="4">
        <v>1540</v>
      </c>
      <c r="BD20" s="4">
        <v>1540</v>
      </c>
      <c r="BE20" s="4">
        <v>1540</v>
      </c>
      <c r="BG20" s="7">
        <f t="shared" si="0"/>
        <v>34232</v>
      </c>
    </row>
    <row r="21" spans="1:59" x14ac:dyDescent="0.2">
      <c r="A21" s="4" t="s">
        <v>78</v>
      </c>
      <c r="B21" t="s">
        <v>65</v>
      </c>
      <c r="C21" t="s">
        <v>77</v>
      </c>
      <c r="D21" t="s">
        <v>48</v>
      </c>
      <c r="E21" t="s">
        <v>46</v>
      </c>
      <c r="F21" s="10">
        <v>234</v>
      </c>
      <c r="G21" s="10">
        <v>0</v>
      </c>
      <c r="H21" s="10">
        <v>0</v>
      </c>
      <c r="I21" s="10">
        <v>0</v>
      </c>
      <c r="J21" s="10">
        <v>0</v>
      </c>
      <c r="K21" s="10">
        <v>834</v>
      </c>
      <c r="L21" s="10">
        <v>1834</v>
      </c>
      <c r="M21" s="10">
        <v>234</v>
      </c>
      <c r="N21" s="10">
        <v>1634</v>
      </c>
      <c r="O21" s="10">
        <v>2434</v>
      </c>
      <c r="P21" s="10">
        <v>1934</v>
      </c>
      <c r="Q21" s="4">
        <v>1634</v>
      </c>
      <c r="R21" s="4">
        <v>2434</v>
      </c>
      <c r="S21" s="4">
        <v>2434</v>
      </c>
      <c r="T21" s="4">
        <v>1834</v>
      </c>
      <c r="U21" s="4">
        <v>2434</v>
      </c>
      <c r="V21" s="4">
        <v>2434</v>
      </c>
      <c r="W21" s="4">
        <v>2434</v>
      </c>
      <c r="X21" s="4">
        <v>2434</v>
      </c>
      <c r="Y21" s="4">
        <v>1234</v>
      </c>
      <c r="Z21" s="4">
        <v>1124</v>
      </c>
      <c r="AA21" s="4">
        <v>124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2431</v>
      </c>
      <c r="AY21" s="4">
        <v>2431</v>
      </c>
      <c r="AZ21" s="4">
        <v>2431</v>
      </c>
      <c r="BA21" s="4">
        <v>2431</v>
      </c>
      <c r="BB21" s="4">
        <v>2431</v>
      </c>
      <c r="BC21" s="4">
        <v>2431</v>
      </c>
      <c r="BD21" s="4">
        <v>2431</v>
      </c>
      <c r="BE21" s="4">
        <v>2431</v>
      </c>
      <c r="BG21" s="7">
        <f t="shared" si="0"/>
        <v>49140</v>
      </c>
    </row>
    <row r="22" spans="1:59" x14ac:dyDescent="0.2">
      <c r="A22" s="4" t="s">
        <v>66</v>
      </c>
      <c r="B22" t="s">
        <v>65</v>
      </c>
      <c r="C22" t="s">
        <v>64</v>
      </c>
      <c r="D22" t="s">
        <v>48</v>
      </c>
      <c r="E22" t="s">
        <v>46</v>
      </c>
      <c r="F22" s="10">
        <v>124</v>
      </c>
      <c r="G22" s="10">
        <v>224</v>
      </c>
      <c r="H22" s="10">
        <v>0</v>
      </c>
      <c r="I22" s="10">
        <v>1024</v>
      </c>
      <c r="J22" s="10">
        <v>0</v>
      </c>
      <c r="K22" s="10">
        <v>1624</v>
      </c>
      <c r="L22" s="10">
        <v>2124</v>
      </c>
      <c r="M22" s="10">
        <v>324</v>
      </c>
      <c r="N22" s="10">
        <v>324</v>
      </c>
      <c r="O22" s="10">
        <v>2524</v>
      </c>
      <c r="P22" s="10">
        <v>2624</v>
      </c>
      <c r="Q22" s="4">
        <v>1024</v>
      </c>
      <c r="R22" s="4">
        <v>2624</v>
      </c>
      <c r="S22" s="4">
        <v>1528</v>
      </c>
      <c r="T22" s="4">
        <v>2528</v>
      </c>
      <c r="U22" s="4">
        <v>1728</v>
      </c>
      <c r="V22" s="4">
        <v>2528</v>
      </c>
      <c r="W22" s="4">
        <v>2528</v>
      </c>
      <c r="X22" s="4">
        <v>2528</v>
      </c>
      <c r="Y22" s="4">
        <v>2428</v>
      </c>
      <c r="Z22" s="4">
        <v>592</v>
      </c>
      <c r="AA22" s="4">
        <v>592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2416</v>
      </c>
      <c r="AW22" s="4">
        <v>2416</v>
      </c>
      <c r="AX22" s="4">
        <v>2416</v>
      </c>
      <c r="AY22" s="4">
        <v>2416</v>
      </c>
      <c r="AZ22" s="4">
        <v>2416</v>
      </c>
      <c r="BA22" s="4">
        <v>2416</v>
      </c>
      <c r="BB22" s="4">
        <v>2416</v>
      </c>
      <c r="BC22" s="4">
        <v>2416</v>
      </c>
      <c r="BD22" s="4">
        <v>2416</v>
      </c>
      <c r="BE22" s="4">
        <v>2416</v>
      </c>
      <c r="BG22" s="7">
        <f t="shared" si="0"/>
        <v>55704</v>
      </c>
    </row>
    <row r="23" spans="1:59" s="4" customFormat="1" x14ac:dyDescent="0.2">
      <c r="A23" s="9" t="s">
        <v>72</v>
      </c>
      <c r="B23" s="4" t="s">
        <v>65</v>
      </c>
      <c r="C23" s="4" t="s">
        <v>71</v>
      </c>
      <c r="D23" s="4" t="s">
        <v>48</v>
      </c>
      <c r="E23" s="4" t="s">
        <v>46</v>
      </c>
      <c r="F23" s="10">
        <v>61</v>
      </c>
      <c r="G23" s="10">
        <v>61</v>
      </c>
      <c r="H23" s="10">
        <v>0</v>
      </c>
      <c r="I23" s="10">
        <v>961</v>
      </c>
      <c r="J23" s="10">
        <v>0</v>
      </c>
      <c r="K23" s="10">
        <v>1361</v>
      </c>
      <c r="L23" s="10">
        <v>461</v>
      </c>
      <c r="M23" s="10">
        <v>0</v>
      </c>
      <c r="N23" s="10">
        <v>161</v>
      </c>
      <c r="O23" s="10">
        <v>2161</v>
      </c>
      <c r="P23" s="10">
        <v>961</v>
      </c>
      <c r="Q23" s="4">
        <v>4</v>
      </c>
      <c r="R23" s="4">
        <v>2161</v>
      </c>
      <c r="S23" s="4">
        <v>2161</v>
      </c>
      <c r="T23" s="4">
        <v>1561</v>
      </c>
      <c r="U23" s="4">
        <v>2161</v>
      </c>
      <c r="V23" s="4">
        <v>2161</v>
      </c>
      <c r="W23" s="4">
        <v>2161</v>
      </c>
      <c r="X23" s="4">
        <v>2161</v>
      </c>
      <c r="Y23" s="4">
        <v>961</v>
      </c>
      <c r="Z23" s="4">
        <v>946</v>
      </c>
      <c r="AA23" s="4">
        <v>46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2160</v>
      </c>
      <c r="AY23" s="4">
        <v>2160</v>
      </c>
      <c r="AZ23" s="4">
        <v>2160</v>
      </c>
      <c r="BA23" s="4">
        <v>2160</v>
      </c>
      <c r="BB23" s="4">
        <v>2160</v>
      </c>
      <c r="BC23" s="4">
        <v>2160</v>
      </c>
      <c r="BD23" s="4">
        <v>2160</v>
      </c>
      <c r="BE23" s="4">
        <v>2160</v>
      </c>
      <c r="BG23" s="7">
        <f t="shared" si="0"/>
        <v>39952</v>
      </c>
    </row>
    <row r="24" spans="1:59" x14ac:dyDescent="0.2">
      <c r="A24" s="4" t="s">
        <v>68</v>
      </c>
      <c r="B24" t="s">
        <v>65</v>
      </c>
      <c r="C24" t="s">
        <v>67</v>
      </c>
      <c r="D24" t="s">
        <v>48</v>
      </c>
      <c r="E24" t="s">
        <v>46</v>
      </c>
      <c r="F24" s="10">
        <v>682</v>
      </c>
      <c r="G24" s="10">
        <v>182</v>
      </c>
      <c r="H24" s="10">
        <v>682</v>
      </c>
      <c r="I24" s="10">
        <v>182</v>
      </c>
      <c r="J24" s="10">
        <v>0</v>
      </c>
      <c r="K24" s="10">
        <v>982</v>
      </c>
      <c r="L24" s="10">
        <v>1182</v>
      </c>
      <c r="M24" s="10">
        <v>0</v>
      </c>
      <c r="N24" s="10">
        <v>1182</v>
      </c>
      <c r="O24" s="10">
        <v>1182</v>
      </c>
      <c r="P24" s="10">
        <v>1182</v>
      </c>
      <c r="Q24" s="4">
        <v>1082</v>
      </c>
      <c r="R24" s="4">
        <v>782</v>
      </c>
      <c r="S24" s="4">
        <v>1090</v>
      </c>
      <c r="T24" s="4">
        <v>1090</v>
      </c>
      <c r="U24" s="4">
        <v>1090</v>
      </c>
      <c r="V24" s="4">
        <v>1090</v>
      </c>
      <c r="W24" s="4">
        <v>1090</v>
      </c>
      <c r="X24" s="4">
        <v>1090</v>
      </c>
      <c r="Y24" s="4">
        <v>1090</v>
      </c>
      <c r="Z24" s="4">
        <v>0</v>
      </c>
      <c r="AA24" s="4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1536</v>
      </c>
      <c r="AZ24" s="4">
        <v>1536</v>
      </c>
      <c r="BA24" s="4">
        <v>1536</v>
      </c>
      <c r="BB24" s="4">
        <v>1536</v>
      </c>
      <c r="BC24" s="4">
        <v>1536</v>
      </c>
      <c r="BD24" s="4">
        <v>1536</v>
      </c>
      <c r="BE24" s="4">
        <v>1536</v>
      </c>
      <c r="BG24" s="7">
        <f t="shared" si="0"/>
        <v>27684</v>
      </c>
    </row>
    <row r="25" spans="1:59" x14ac:dyDescent="0.2">
      <c r="A25" s="4" t="s">
        <v>80</v>
      </c>
      <c r="B25" t="s">
        <v>65</v>
      </c>
      <c r="C25" t="s">
        <v>79</v>
      </c>
      <c r="D25" t="s">
        <v>48</v>
      </c>
      <c r="E25" t="s">
        <v>46</v>
      </c>
      <c r="F25" s="10">
        <v>1223</v>
      </c>
      <c r="G25" s="10">
        <v>223</v>
      </c>
      <c r="H25" s="10">
        <v>0</v>
      </c>
      <c r="I25" s="10">
        <v>1023</v>
      </c>
      <c r="J25" s="10">
        <v>0</v>
      </c>
      <c r="K25" s="10">
        <v>1923</v>
      </c>
      <c r="L25" s="10">
        <v>623</v>
      </c>
      <c r="M25" s="10">
        <v>623</v>
      </c>
      <c r="N25" s="10">
        <v>723</v>
      </c>
      <c r="O25" s="10">
        <v>2223</v>
      </c>
      <c r="P25" s="10">
        <v>2223</v>
      </c>
      <c r="Q25" s="4">
        <v>0</v>
      </c>
      <c r="R25" s="4">
        <v>2223</v>
      </c>
      <c r="S25" s="4">
        <v>1869</v>
      </c>
      <c r="T25" s="4">
        <v>2169</v>
      </c>
      <c r="U25" s="4">
        <v>2169</v>
      </c>
      <c r="V25" s="4">
        <v>2169</v>
      </c>
      <c r="W25" s="4">
        <v>2169</v>
      </c>
      <c r="X25" s="4">
        <v>2169</v>
      </c>
      <c r="Y25" s="4">
        <v>1769</v>
      </c>
      <c r="Z25" s="4">
        <v>1006</v>
      </c>
      <c r="AA25" s="4">
        <v>1006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2165</v>
      </c>
      <c r="AY25" s="4">
        <v>2165</v>
      </c>
      <c r="AZ25" s="4">
        <v>2165</v>
      </c>
      <c r="BA25" s="4">
        <v>2165</v>
      </c>
      <c r="BB25" s="4">
        <v>2165</v>
      </c>
      <c r="BC25" s="4">
        <v>2165</v>
      </c>
      <c r="BD25" s="4">
        <v>2165</v>
      </c>
      <c r="BE25" s="4">
        <v>2165</v>
      </c>
      <c r="BG25" s="7">
        <f t="shared" si="0"/>
        <v>46845</v>
      </c>
    </row>
    <row r="26" spans="1:59" s="4" customFormat="1" x14ac:dyDescent="0.2">
      <c r="A26" s="4" t="s">
        <v>70</v>
      </c>
      <c r="B26" s="4" t="s">
        <v>65</v>
      </c>
      <c r="C26" s="4" t="s">
        <v>69</v>
      </c>
      <c r="D26" s="4" t="s">
        <v>48</v>
      </c>
      <c r="E26" s="4" t="s">
        <v>46</v>
      </c>
      <c r="F26" s="6">
        <v>1203</v>
      </c>
      <c r="G26" s="6">
        <v>61</v>
      </c>
      <c r="H26" s="6">
        <v>61</v>
      </c>
      <c r="I26" s="6">
        <v>842</v>
      </c>
      <c r="J26" s="6">
        <v>0</v>
      </c>
      <c r="K26" s="6">
        <v>1942</v>
      </c>
      <c r="L26" s="6">
        <v>1442</v>
      </c>
      <c r="M26" s="6">
        <v>1842</v>
      </c>
      <c r="N26" s="6">
        <v>2042</v>
      </c>
      <c r="O26" s="6">
        <v>2042</v>
      </c>
      <c r="P26" s="6">
        <v>2042</v>
      </c>
      <c r="Q26" s="6">
        <v>1040</v>
      </c>
      <c r="R26" s="6">
        <v>1642</v>
      </c>
      <c r="S26" s="6">
        <v>1982</v>
      </c>
      <c r="T26" s="6">
        <v>1982</v>
      </c>
      <c r="U26" s="6">
        <v>1778</v>
      </c>
      <c r="V26" s="6">
        <v>1982</v>
      </c>
      <c r="W26" s="6">
        <v>1982</v>
      </c>
      <c r="X26" s="6">
        <v>1982</v>
      </c>
      <c r="Y26" s="6">
        <v>1982</v>
      </c>
      <c r="Z26" s="6">
        <v>539</v>
      </c>
      <c r="AA26" s="6">
        <v>539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4">
        <v>0</v>
      </c>
      <c r="AK26" s="4">
        <v>0</v>
      </c>
      <c r="AL26" s="4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1978</v>
      </c>
      <c r="BF26" s="6"/>
      <c r="BG26" s="7">
        <f t="shared" si="0"/>
        <v>32927</v>
      </c>
    </row>
    <row r="27" spans="1:59" s="4" customFormat="1" x14ac:dyDescent="0.2">
      <c r="A27" s="4" t="s">
        <v>83</v>
      </c>
      <c r="B27" s="4" t="s">
        <v>84</v>
      </c>
      <c r="C27" s="4" t="s">
        <v>85</v>
      </c>
      <c r="D27" s="4" t="s">
        <v>48</v>
      </c>
      <c r="E27" s="4" t="s">
        <v>46</v>
      </c>
      <c r="F27" s="10" t="s">
        <v>154</v>
      </c>
      <c r="G27" s="10" t="s">
        <v>154</v>
      </c>
      <c r="H27" s="10" t="s">
        <v>154</v>
      </c>
      <c r="I27" s="10" t="s">
        <v>154</v>
      </c>
      <c r="J27" s="10" t="s">
        <v>154</v>
      </c>
      <c r="K27" s="10" t="s">
        <v>154</v>
      </c>
      <c r="L27" s="10" t="s">
        <v>154</v>
      </c>
      <c r="M27" s="10" t="s">
        <v>154</v>
      </c>
      <c r="N27" s="10" t="s">
        <v>154</v>
      </c>
      <c r="O27" s="10" t="s">
        <v>154</v>
      </c>
      <c r="P27" s="10" t="s">
        <v>154</v>
      </c>
      <c r="Q27" s="10" t="s">
        <v>154</v>
      </c>
      <c r="R27" s="10" t="s">
        <v>154</v>
      </c>
      <c r="S27" s="10" t="s">
        <v>154</v>
      </c>
      <c r="T27" s="10" t="s">
        <v>154</v>
      </c>
      <c r="U27" s="10" t="s">
        <v>154</v>
      </c>
      <c r="V27" s="10" t="s">
        <v>154</v>
      </c>
      <c r="W27" s="10" t="s">
        <v>154</v>
      </c>
      <c r="X27" s="10" t="s">
        <v>154</v>
      </c>
      <c r="Y27" s="10" t="s">
        <v>154</v>
      </c>
      <c r="Z27" s="10" t="s">
        <v>154</v>
      </c>
      <c r="AA27" s="10" t="s">
        <v>154</v>
      </c>
      <c r="AB27" s="10" t="s">
        <v>154</v>
      </c>
      <c r="AC27" s="10" t="s">
        <v>154</v>
      </c>
      <c r="AD27" s="10" t="s">
        <v>154</v>
      </c>
      <c r="AE27" s="10" t="s">
        <v>154</v>
      </c>
      <c r="AF27" s="10" t="s">
        <v>154</v>
      </c>
      <c r="AG27" s="10" t="s">
        <v>154</v>
      </c>
      <c r="AH27" s="10" t="s">
        <v>154</v>
      </c>
      <c r="AI27" s="10" t="s">
        <v>154</v>
      </c>
      <c r="AJ27" s="10" t="s">
        <v>154</v>
      </c>
      <c r="AK27" s="10" t="s">
        <v>154</v>
      </c>
      <c r="AL27" s="10" t="s">
        <v>154</v>
      </c>
      <c r="AM27" s="10" t="s">
        <v>154</v>
      </c>
      <c r="AN27" s="10" t="s">
        <v>154</v>
      </c>
      <c r="AO27" s="10" t="s">
        <v>154</v>
      </c>
      <c r="AP27" s="10" t="s">
        <v>154</v>
      </c>
      <c r="AQ27" s="10" t="s">
        <v>154</v>
      </c>
      <c r="AR27" s="10" t="s">
        <v>154</v>
      </c>
      <c r="AS27" s="10" t="s">
        <v>154</v>
      </c>
      <c r="AT27" s="10" t="s">
        <v>154</v>
      </c>
      <c r="AU27" s="10" t="s">
        <v>154</v>
      </c>
      <c r="AV27" s="10" t="s">
        <v>154</v>
      </c>
      <c r="AW27" s="10" t="s">
        <v>154</v>
      </c>
      <c r="AX27" s="10" t="s">
        <v>154</v>
      </c>
      <c r="AY27" s="10" t="s">
        <v>154</v>
      </c>
      <c r="AZ27" s="10" t="s">
        <v>154</v>
      </c>
      <c r="BA27" s="10" t="s">
        <v>154</v>
      </c>
      <c r="BB27" s="10" t="s">
        <v>154</v>
      </c>
      <c r="BC27" s="10" t="s">
        <v>154</v>
      </c>
      <c r="BD27" s="10" t="s">
        <v>154</v>
      </c>
      <c r="BE27" s="10" t="s">
        <v>154</v>
      </c>
      <c r="BG27" s="7">
        <f t="shared" si="0"/>
        <v>0</v>
      </c>
    </row>
    <row r="28" spans="1:59" x14ac:dyDescent="0.2">
      <c r="A28" s="4" t="s">
        <v>86</v>
      </c>
      <c r="B28" t="s">
        <v>84</v>
      </c>
      <c r="C28" t="s">
        <v>87</v>
      </c>
      <c r="D28" t="s">
        <v>48</v>
      </c>
      <c r="E28" t="s">
        <v>46</v>
      </c>
      <c r="F28" s="6">
        <v>95</v>
      </c>
      <c r="G28" s="6">
        <v>95</v>
      </c>
      <c r="H28" s="6">
        <v>95</v>
      </c>
      <c r="I28" s="6">
        <v>95</v>
      </c>
      <c r="J28" s="6">
        <v>95</v>
      </c>
      <c r="K28" s="6">
        <v>195</v>
      </c>
      <c r="L28" s="6">
        <v>495</v>
      </c>
      <c r="M28" s="6">
        <v>570</v>
      </c>
      <c r="N28" s="6">
        <v>1083</v>
      </c>
      <c r="O28" s="6">
        <v>4</v>
      </c>
      <c r="P28" s="6">
        <v>583</v>
      </c>
      <c r="Q28" s="4">
        <v>958</v>
      </c>
      <c r="R28" s="4">
        <v>483</v>
      </c>
      <c r="S28" s="4">
        <v>625</v>
      </c>
      <c r="T28" s="4">
        <v>875</v>
      </c>
      <c r="U28" s="4">
        <v>875</v>
      </c>
      <c r="V28" s="4">
        <v>1000</v>
      </c>
      <c r="W28" s="4">
        <v>1000</v>
      </c>
      <c r="X28" s="4">
        <v>1000</v>
      </c>
      <c r="Y28" s="4">
        <v>1000</v>
      </c>
      <c r="Z28" s="4">
        <v>1000</v>
      </c>
      <c r="AA28" s="4">
        <v>1000</v>
      </c>
      <c r="AB28" s="4">
        <v>1000</v>
      </c>
      <c r="AC28" s="4">
        <v>1000</v>
      </c>
      <c r="AD28" s="4">
        <v>100</v>
      </c>
      <c r="AE28" s="4">
        <v>1000</v>
      </c>
      <c r="AF28" s="4">
        <v>1000</v>
      </c>
      <c r="AG28" s="4">
        <v>1000</v>
      </c>
      <c r="AH28" s="4">
        <v>1000</v>
      </c>
      <c r="AI28" s="4">
        <v>1000</v>
      </c>
      <c r="AJ28" s="4">
        <v>1000</v>
      </c>
      <c r="AK28" s="4">
        <v>1000</v>
      </c>
      <c r="AL28" s="4">
        <v>1000</v>
      </c>
      <c r="AM28" s="4">
        <v>1000</v>
      </c>
      <c r="AN28" s="4">
        <v>1000</v>
      </c>
      <c r="AO28" s="4">
        <v>1000</v>
      </c>
      <c r="AP28" s="4">
        <v>1000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1083</v>
      </c>
      <c r="BD28" s="4">
        <v>1083</v>
      </c>
      <c r="BE28" s="4">
        <v>1083</v>
      </c>
      <c r="BG28" s="7">
        <f t="shared" si="0"/>
        <v>30570</v>
      </c>
    </row>
    <row r="29" spans="1:59" x14ac:dyDescent="0.2">
      <c r="A29" s="4" t="s">
        <v>88</v>
      </c>
      <c r="B29" t="s">
        <v>84</v>
      </c>
      <c r="C29" t="s">
        <v>89</v>
      </c>
      <c r="D29" t="s">
        <v>48</v>
      </c>
      <c r="E29" t="s">
        <v>46</v>
      </c>
      <c r="F29" s="10" t="s">
        <v>154</v>
      </c>
      <c r="G29" s="10" t="s">
        <v>154</v>
      </c>
      <c r="H29" s="10" t="s">
        <v>154</v>
      </c>
      <c r="I29" s="10" t="s">
        <v>154</v>
      </c>
      <c r="J29" s="10" t="s">
        <v>154</v>
      </c>
      <c r="K29" s="10" t="s">
        <v>154</v>
      </c>
      <c r="L29" s="10" t="s">
        <v>154</v>
      </c>
      <c r="M29" s="10" t="s">
        <v>154</v>
      </c>
      <c r="N29" s="10" t="s">
        <v>154</v>
      </c>
      <c r="O29" s="10" t="s">
        <v>154</v>
      </c>
      <c r="P29" s="10" t="s">
        <v>154</v>
      </c>
      <c r="Q29" s="10" t="s">
        <v>154</v>
      </c>
      <c r="R29" s="10" t="s">
        <v>154</v>
      </c>
      <c r="S29" s="10" t="s">
        <v>154</v>
      </c>
      <c r="T29" s="10" t="s">
        <v>154</v>
      </c>
      <c r="U29" s="10" t="s">
        <v>154</v>
      </c>
      <c r="V29" s="10" t="s">
        <v>154</v>
      </c>
      <c r="W29" s="10" t="s">
        <v>154</v>
      </c>
      <c r="X29" s="10" t="s">
        <v>154</v>
      </c>
      <c r="Y29" s="10" t="s">
        <v>154</v>
      </c>
      <c r="Z29" s="10" t="s">
        <v>154</v>
      </c>
      <c r="AA29" s="10" t="s">
        <v>154</v>
      </c>
      <c r="AB29" s="10" t="s">
        <v>154</v>
      </c>
      <c r="AC29" s="10" t="s">
        <v>154</v>
      </c>
      <c r="AD29" s="10" t="s">
        <v>154</v>
      </c>
      <c r="AE29" s="10" t="s">
        <v>154</v>
      </c>
      <c r="AF29" s="10" t="s">
        <v>154</v>
      </c>
      <c r="AG29" s="10" t="s">
        <v>154</v>
      </c>
      <c r="AH29" s="10" t="s">
        <v>154</v>
      </c>
      <c r="AI29" s="10" t="s">
        <v>154</v>
      </c>
      <c r="AJ29" s="10" t="s">
        <v>154</v>
      </c>
      <c r="AK29" s="10" t="s">
        <v>154</v>
      </c>
      <c r="AL29" s="10" t="s">
        <v>154</v>
      </c>
      <c r="AM29" s="10" t="s">
        <v>154</v>
      </c>
      <c r="AN29" s="10" t="s">
        <v>154</v>
      </c>
      <c r="AO29" s="10" t="s">
        <v>154</v>
      </c>
      <c r="AP29" s="10" t="s">
        <v>154</v>
      </c>
      <c r="AQ29" s="10" t="s">
        <v>154</v>
      </c>
      <c r="AR29" s="10" t="s">
        <v>154</v>
      </c>
      <c r="AS29" s="10" t="s">
        <v>154</v>
      </c>
      <c r="AT29" s="10" t="s">
        <v>154</v>
      </c>
      <c r="AU29" s="10" t="s">
        <v>154</v>
      </c>
      <c r="AV29" s="10" t="s">
        <v>154</v>
      </c>
      <c r="AW29" s="10" t="s">
        <v>154</v>
      </c>
      <c r="AX29" s="10" t="s">
        <v>154</v>
      </c>
      <c r="AY29" s="10" t="s">
        <v>154</v>
      </c>
      <c r="AZ29" s="10" t="s">
        <v>154</v>
      </c>
      <c r="BA29" s="10" t="s">
        <v>154</v>
      </c>
      <c r="BB29" s="10" t="s">
        <v>154</v>
      </c>
      <c r="BC29" s="10" t="s">
        <v>154</v>
      </c>
      <c r="BD29" s="10" t="s">
        <v>154</v>
      </c>
      <c r="BE29" s="10" t="s">
        <v>154</v>
      </c>
      <c r="BG29" s="7">
        <f t="shared" si="0"/>
        <v>0</v>
      </c>
    </row>
    <row r="30" spans="1:59" x14ac:dyDescent="0.2">
      <c r="A30" s="4" t="s">
        <v>93</v>
      </c>
      <c r="B30" t="s">
        <v>91</v>
      </c>
      <c r="C30" t="s">
        <v>94</v>
      </c>
      <c r="D30" t="s">
        <v>48</v>
      </c>
      <c r="E30" t="s">
        <v>46</v>
      </c>
      <c r="F30" s="6">
        <v>1604</v>
      </c>
      <c r="G30" s="6">
        <v>2136</v>
      </c>
      <c r="H30" s="6">
        <v>2036</v>
      </c>
      <c r="I30" s="6">
        <v>2311</v>
      </c>
      <c r="J30" s="6">
        <v>1011</v>
      </c>
      <c r="K30" s="6">
        <v>111</v>
      </c>
      <c r="L30" s="6">
        <v>2036</v>
      </c>
      <c r="M30" s="6">
        <v>2611</v>
      </c>
      <c r="N30" s="6">
        <v>3271</v>
      </c>
      <c r="O30" s="6">
        <v>3196</v>
      </c>
      <c r="P30" s="6">
        <v>3321</v>
      </c>
      <c r="Q30" s="6">
        <v>3021</v>
      </c>
      <c r="R30" s="6">
        <v>3696</v>
      </c>
      <c r="S30" s="6">
        <v>717</v>
      </c>
      <c r="T30" s="6">
        <v>1792</v>
      </c>
      <c r="U30" s="6">
        <v>592</v>
      </c>
      <c r="V30" s="6">
        <v>2467</v>
      </c>
      <c r="W30" s="6">
        <v>2392</v>
      </c>
      <c r="X30" s="6">
        <v>3948</v>
      </c>
      <c r="Y30" s="6">
        <v>3073</v>
      </c>
      <c r="Z30" s="6">
        <v>4312</v>
      </c>
      <c r="AA30" s="6">
        <v>4137</v>
      </c>
      <c r="AB30" s="6">
        <v>4512</v>
      </c>
      <c r="AC30" s="6">
        <v>3562</v>
      </c>
      <c r="AD30" s="6">
        <v>4512</v>
      </c>
      <c r="AE30" s="6">
        <v>4137</v>
      </c>
      <c r="AF30" s="6">
        <v>4512</v>
      </c>
      <c r="AG30" s="6">
        <v>4512</v>
      </c>
      <c r="AH30" s="6">
        <v>4512</v>
      </c>
      <c r="AI30" s="6">
        <v>4512</v>
      </c>
      <c r="AJ30" s="6">
        <v>4512</v>
      </c>
      <c r="AK30" s="6">
        <v>4512</v>
      </c>
      <c r="AL30" s="6">
        <v>4512</v>
      </c>
      <c r="AM30" s="6">
        <v>4512</v>
      </c>
      <c r="AN30" s="6">
        <v>4512</v>
      </c>
      <c r="AO30" s="6">
        <v>4512</v>
      </c>
      <c r="AP30" s="6">
        <v>4512</v>
      </c>
      <c r="AQ30" s="6">
        <v>612</v>
      </c>
      <c r="AR30" s="6">
        <v>816</v>
      </c>
      <c r="AS30" s="6">
        <v>888</v>
      </c>
      <c r="AT30" s="6">
        <v>888</v>
      </c>
      <c r="AU30" s="6">
        <v>960</v>
      </c>
      <c r="AV30" s="6">
        <v>960</v>
      </c>
      <c r="AW30" s="6">
        <v>1032</v>
      </c>
      <c r="AX30" s="6">
        <v>1032</v>
      </c>
      <c r="AY30" s="6">
        <v>1104</v>
      </c>
      <c r="AZ30" s="6">
        <v>1104</v>
      </c>
      <c r="BA30" s="6">
        <v>1104</v>
      </c>
      <c r="BB30" s="6">
        <v>1104</v>
      </c>
      <c r="BC30" s="6">
        <v>1104</v>
      </c>
      <c r="BD30" s="6">
        <v>1104</v>
      </c>
      <c r="BE30" s="6">
        <v>1104</v>
      </c>
      <c r="BG30" s="7">
        <f t="shared" si="0"/>
        <v>135062</v>
      </c>
    </row>
    <row r="31" spans="1:59" s="4" customFormat="1" x14ac:dyDescent="0.2">
      <c r="A31" s="4" t="s">
        <v>90</v>
      </c>
      <c r="B31" s="4" t="s">
        <v>91</v>
      </c>
      <c r="C31" s="4" t="s">
        <v>92</v>
      </c>
      <c r="D31" s="4" t="s">
        <v>48</v>
      </c>
      <c r="E31" s="4" t="s">
        <v>46</v>
      </c>
      <c r="F31" s="6">
        <v>2641</v>
      </c>
      <c r="G31" s="6">
        <v>41</v>
      </c>
      <c r="H31" s="6">
        <v>341</v>
      </c>
      <c r="I31" s="6">
        <v>1641</v>
      </c>
      <c r="J31" s="6">
        <v>841</v>
      </c>
      <c r="K31" s="6">
        <v>341</v>
      </c>
      <c r="L31" s="6">
        <v>416</v>
      </c>
      <c r="M31" s="6">
        <v>1841</v>
      </c>
      <c r="N31" s="6">
        <v>1916</v>
      </c>
      <c r="O31" s="6">
        <v>2816</v>
      </c>
      <c r="P31" s="6">
        <v>3916</v>
      </c>
      <c r="Q31" s="6">
        <v>3916</v>
      </c>
      <c r="R31" s="6">
        <v>3916</v>
      </c>
      <c r="S31" s="6">
        <v>2232</v>
      </c>
      <c r="T31" s="6">
        <v>1532</v>
      </c>
      <c r="U31" s="6">
        <v>2332</v>
      </c>
      <c r="V31" s="6">
        <v>2332</v>
      </c>
      <c r="W31" s="6">
        <v>1532</v>
      </c>
      <c r="X31" s="6">
        <v>2332</v>
      </c>
      <c r="Y31" s="6">
        <v>1925</v>
      </c>
      <c r="Z31" s="6">
        <v>2200</v>
      </c>
      <c r="AA31" s="6">
        <v>2200</v>
      </c>
      <c r="AB31" s="6">
        <v>500</v>
      </c>
      <c r="AC31" s="6">
        <v>0</v>
      </c>
      <c r="AD31" s="6">
        <v>0</v>
      </c>
      <c r="AE31" s="6">
        <v>0</v>
      </c>
      <c r="AF31" s="6">
        <v>2200</v>
      </c>
      <c r="AG31" s="6">
        <v>2200</v>
      </c>
      <c r="AH31" s="6">
        <v>1200</v>
      </c>
      <c r="AI31" s="6">
        <v>2200</v>
      </c>
      <c r="AJ31" s="6">
        <v>2200</v>
      </c>
      <c r="AK31" s="6">
        <v>2200</v>
      </c>
      <c r="AL31" s="6">
        <v>2200</v>
      </c>
      <c r="AM31" s="6">
        <v>2200</v>
      </c>
      <c r="AN31" s="6">
        <v>2200</v>
      </c>
      <c r="AO31" s="6">
        <v>2200</v>
      </c>
      <c r="AP31" s="6">
        <v>2200</v>
      </c>
      <c r="AQ31" s="6">
        <v>979</v>
      </c>
      <c r="AR31" s="6">
        <v>0</v>
      </c>
      <c r="AS31" s="6">
        <v>1959</v>
      </c>
      <c r="AT31" s="6">
        <v>2448</v>
      </c>
      <c r="AU31" s="6">
        <v>2937</v>
      </c>
      <c r="AV31" s="6">
        <v>2937</v>
      </c>
      <c r="AW31" s="6">
        <v>3427</v>
      </c>
      <c r="AX31" s="6">
        <v>3427</v>
      </c>
      <c r="AY31" s="6">
        <v>3916</v>
      </c>
      <c r="AZ31" s="6">
        <v>3916</v>
      </c>
      <c r="BA31" s="6">
        <v>3916</v>
      </c>
      <c r="BB31" s="6">
        <v>3916</v>
      </c>
      <c r="BC31" s="6">
        <v>3916</v>
      </c>
      <c r="BD31" s="6">
        <v>3916</v>
      </c>
      <c r="BE31" s="6">
        <v>3916</v>
      </c>
      <c r="BF31" s="6"/>
      <c r="BG31" s="7">
        <f t="shared" si="0"/>
        <v>112426</v>
      </c>
    </row>
    <row r="32" spans="1:59" x14ac:dyDescent="0.2">
      <c r="A32" s="4" t="s">
        <v>99</v>
      </c>
      <c r="B32" t="s">
        <v>96</v>
      </c>
      <c r="C32" t="s">
        <v>98</v>
      </c>
      <c r="D32" t="s">
        <v>48</v>
      </c>
      <c r="E32" t="s">
        <v>46</v>
      </c>
      <c r="F32" s="11">
        <v>3208</v>
      </c>
      <c r="G32" s="11">
        <v>1708</v>
      </c>
      <c r="H32" s="11">
        <v>3408</v>
      </c>
      <c r="I32" s="11">
        <v>2308</v>
      </c>
      <c r="J32" s="11">
        <v>208</v>
      </c>
      <c r="K32" s="11">
        <v>208</v>
      </c>
      <c r="L32" s="11">
        <v>208</v>
      </c>
      <c r="M32" s="11">
        <v>208</v>
      </c>
      <c r="N32" s="11">
        <v>3508</v>
      </c>
      <c r="O32" s="11">
        <v>3608</v>
      </c>
      <c r="P32" s="11">
        <v>3408</v>
      </c>
      <c r="Q32" s="11">
        <v>3608</v>
      </c>
      <c r="R32" s="11">
        <v>3608</v>
      </c>
      <c r="S32" s="11">
        <v>3460</v>
      </c>
      <c r="T32" s="11">
        <v>3460</v>
      </c>
      <c r="U32" s="11">
        <v>2960</v>
      </c>
      <c r="V32" s="6">
        <v>0</v>
      </c>
      <c r="W32" s="11">
        <v>3460</v>
      </c>
      <c r="X32" s="11">
        <v>3460</v>
      </c>
      <c r="Y32" s="11">
        <v>3804</v>
      </c>
      <c r="Z32" s="11">
        <v>3804</v>
      </c>
      <c r="AA32" s="11">
        <v>3804</v>
      </c>
      <c r="AB32" s="11">
        <v>5039</v>
      </c>
      <c r="AC32" s="11">
        <v>5039</v>
      </c>
      <c r="AD32" s="11">
        <v>5039</v>
      </c>
      <c r="AE32" s="11">
        <v>5039</v>
      </c>
      <c r="AF32" s="11">
        <v>5039</v>
      </c>
      <c r="AG32" s="11">
        <v>5039</v>
      </c>
      <c r="AH32" s="11">
        <v>5039</v>
      </c>
      <c r="AI32" s="11">
        <v>5039</v>
      </c>
      <c r="AJ32" s="11">
        <v>5039</v>
      </c>
      <c r="AK32" s="11">
        <v>5039</v>
      </c>
      <c r="AL32" s="11">
        <v>5039</v>
      </c>
      <c r="AM32" s="11">
        <v>5039</v>
      </c>
      <c r="AN32" s="11">
        <v>5039</v>
      </c>
      <c r="AO32" s="11">
        <v>5039</v>
      </c>
      <c r="AP32" s="11">
        <v>5039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11">
        <v>741</v>
      </c>
      <c r="AW32" s="11">
        <v>741</v>
      </c>
      <c r="AX32" s="11">
        <v>741</v>
      </c>
      <c r="AY32" s="11">
        <v>1729</v>
      </c>
      <c r="AZ32" s="11">
        <v>1729</v>
      </c>
      <c r="BA32" s="11">
        <v>1729</v>
      </c>
      <c r="BB32" s="11">
        <v>1729</v>
      </c>
      <c r="BC32" s="11">
        <v>2470</v>
      </c>
      <c r="BD32" s="11">
        <v>2470</v>
      </c>
      <c r="BE32" s="11">
        <v>2470</v>
      </c>
      <c r="BG32" s="7">
        <f t="shared" si="0"/>
        <v>149550</v>
      </c>
    </row>
    <row r="33" spans="1:59" x14ac:dyDescent="0.2">
      <c r="A33" s="4" t="s">
        <v>97</v>
      </c>
      <c r="B33" t="s">
        <v>96</v>
      </c>
      <c r="C33" t="s">
        <v>95</v>
      </c>
      <c r="D33" t="s">
        <v>48</v>
      </c>
      <c r="E33" t="s">
        <v>46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G33" s="7">
        <f t="shared" si="0"/>
        <v>0</v>
      </c>
    </row>
    <row r="34" spans="1:59" x14ac:dyDescent="0.2">
      <c r="A34" s="4" t="s">
        <v>103</v>
      </c>
      <c r="B34" t="s">
        <v>104</v>
      </c>
      <c r="C34" t="s">
        <v>105</v>
      </c>
      <c r="D34" t="s">
        <v>48</v>
      </c>
      <c r="E34" t="s">
        <v>46</v>
      </c>
      <c r="F34" s="11">
        <v>104</v>
      </c>
      <c r="G34" s="11">
        <v>104</v>
      </c>
      <c r="H34" s="11">
        <v>104</v>
      </c>
      <c r="I34" s="11">
        <v>204</v>
      </c>
      <c r="J34" s="11">
        <v>304</v>
      </c>
      <c r="K34" s="11">
        <v>176</v>
      </c>
      <c r="L34" s="11">
        <v>104</v>
      </c>
      <c r="M34" s="11">
        <v>497</v>
      </c>
      <c r="N34" s="6">
        <v>0</v>
      </c>
      <c r="O34" s="11">
        <v>0</v>
      </c>
      <c r="P34" s="11">
        <v>888</v>
      </c>
      <c r="Q34" s="11">
        <v>0</v>
      </c>
      <c r="R34" s="11">
        <v>788</v>
      </c>
      <c r="S34" s="11">
        <v>484</v>
      </c>
      <c r="T34" s="6">
        <v>0</v>
      </c>
      <c r="U34" s="11">
        <v>188</v>
      </c>
      <c r="V34" s="11">
        <v>688</v>
      </c>
      <c r="W34" s="11">
        <v>86</v>
      </c>
      <c r="X34" s="11">
        <v>188</v>
      </c>
      <c r="Y34" s="11">
        <v>1700</v>
      </c>
      <c r="Z34" s="11">
        <v>2000</v>
      </c>
      <c r="AA34" s="11">
        <v>1898</v>
      </c>
      <c r="AB34" s="11">
        <v>2000</v>
      </c>
      <c r="AC34" s="11">
        <v>2000</v>
      </c>
      <c r="AD34" s="11">
        <v>2000</v>
      </c>
      <c r="AE34" s="11">
        <v>2000</v>
      </c>
      <c r="AF34" s="11">
        <v>2000</v>
      </c>
      <c r="AG34" s="11">
        <v>2000</v>
      </c>
      <c r="AH34" s="11">
        <v>2000</v>
      </c>
      <c r="AI34" s="11">
        <v>700</v>
      </c>
      <c r="AJ34" s="11">
        <v>1000</v>
      </c>
      <c r="AK34" s="11">
        <v>2000</v>
      </c>
      <c r="AL34" s="11">
        <v>2000</v>
      </c>
      <c r="AM34" s="11">
        <v>2000</v>
      </c>
      <c r="AN34" s="11">
        <v>2000</v>
      </c>
      <c r="AO34" s="11">
        <v>2000</v>
      </c>
      <c r="AP34" s="11">
        <v>2000</v>
      </c>
      <c r="AQ34" s="11">
        <v>186</v>
      </c>
      <c r="AR34" s="11">
        <v>372</v>
      </c>
      <c r="AS34" s="11">
        <v>372</v>
      </c>
      <c r="AT34" s="11">
        <v>558</v>
      </c>
      <c r="AU34" s="11">
        <v>558</v>
      </c>
      <c r="AV34" s="6">
        <v>0</v>
      </c>
      <c r="AW34" s="11">
        <v>744</v>
      </c>
      <c r="AX34" s="11">
        <v>790</v>
      </c>
      <c r="AY34" s="11">
        <v>490</v>
      </c>
      <c r="AZ34" s="11">
        <v>36</v>
      </c>
      <c r="BA34" s="11">
        <v>36</v>
      </c>
      <c r="BB34" s="11">
        <v>882</v>
      </c>
      <c r="BC34" s="11">
        <v>882</v>
      </c>
      <c r="BD34" s="11">
        <v>928</v>
      </c>
      <c r="BE34" s="11">
        <v>128</v>
      </c>
      <c r="BG34" s="7">
        <f t="shared" si="0"/>
        <v>45167</v>
      </c>
    </row>
    <row r="35" spans="1:59" x14ac:dyDescent="0.2">
      <c r="A35" s="4" t="s">
        <v>108</v>
      </c>
      <c r="B35" t="s">
        <v>104</v>
      </c>
      <c r="C35" t="s">
        <v>109</v>
      </c>
      <c r="D35" t="s">
        <v>48</v>
      </c>
      <c r="E35" t="s">
        <v>46</v>
      </c>
      <c r="F35" s="11">
        <v>659</v>
      </c>
      <c r="G35" s="11">
        <v>1559</v>
      </c>
      <c r="H35" s="11">
        <v>659</v>
      </c>
      <c r="I35" s="11">
        <v>77</v>
      </c>
      <c r="J35" s="11">
        <v>151</v>
      </c>
      <c r="K35" s="11">
        <v>359</v>
      </c>
      <c r="L35" s="11">
        <v>1059</v>
      </c>
      <c r="M35" s="11">
        <v>259</v>
      </c>
      <c r="N35" s="11">
        <v>1397</v>
      </c>
      <c r="O35" s="11">
        <v>1499</v>
      </c>
      <c r="P35" s="11">
        <v>1099</v>
      </c>
      <c r="Q35" s="11">
        <v>1799</v>
      </c>
      <c r="R35" s="11">
        <v>1499</v>
      </c>
      <c r="S35" s="11">
        <v>1974</v>
      </c>
      <c r="T35" s="11">
        <v>76</v>
      </c>
      <c r="U35" s="11">
        <v>1476</v>
      </c>
      <c r="V35" s="11">
        <v>2076</v>
      </c>
      <c r="W35" s="11">
        <v>2076</v>
      </c>
      <c r="X35" s="11">
        <v>1076</v>
      </c>
      <c r="Y35" s="11">
        <v>2412</v>
      </c>
      <c r="Z35" s="11">
        <v>2740</v>
      </c>
      <c r="AA35" s="11">
        <v>1940</v>
      </c>
      <c r="AB35" s="11">
        <v>2740</v>
      </c>
      <c r="AC35" s="11">
        <v>2740</v>
      </c>
      <c r="AD35" s="11">
        <v>2740</v>
      </c>
      <c r="AE35" s="11">
        <v>1340</v>
      </c>
      <c r="AF35" s="11">
        <v>2740</v>
      </c>
      <c r="AG35" s="11">
        <v>2740</v>
      </c>
      <c r="AH35" s="11">
        <v>740</v>
      </c>
      <c r="AI35" s="11">
        <v>140</v>
      </c>
      <c r="AJ35" s="11">
        <v>740</v>
      </c>
      <c r="AK35" s="11">
        <v>2740</v>
      </c>
      <c r="AL35" s="11">
        <v>2740</v>
      </c>
      <c r="AM35" s="11">
        <v>2740</v>
      </c>
      <c r="AN35" s="11">
        <v>2740</v>
      </c>
      <c r="AO35" s="11">
        <v>2740</v>
      </c>
      <c r="AP35" s="11">
        <v>2740</v>
      </c>
      <c r="AQ35" s="11">
        <v>638</v>
      </c>
      <c r="AR35" s="6">
        <v>0</v>
      </c>
      <c r="AS35" s="11">
        <v>850</v>
      </c>
      <c r="AT35" s="11">
        <v>1063</v>
      </c>
      <c r="AU35" s="11">
        <v>1063</v>
      </c>
      <c r="AV35" s="11">
        <v>1063</v>
      </c>
      <c r="AW35" s="11">
        <v>1063</v>
      </c>
      <c r="AX35" s="11">
        <v>1063</v>
      </c>
      <c r="AY35" s="11">
        <v>1063</v>
      </c>
      <c r="AZ35" s="11">
        <v>1063</v>
      </c>
      <c r="BA35" s="6">
        <v>0</v>
      </c>
      <c r="BB35" s="11">
        <v>1063</v>
      </c>
      <c r="BC35" s="11">
        <v>1063</v>
      </c>
      <c r="BD35" s="11">
        <v>1063</v>
      </c>
      <c r="BE35" s="11">
        <v>263</v>
      </c>
      <c r="BG35" s="7">
        <f t="shared" si="0"/>
        <v>73402</v>
      </c>
    </row>
    <row r="36" spans="1:59" s="4" customFormat="1" x14ac:dyDescent="0.2">
      <c r="A36" s="4" t="s">
        <v>112</v>
      </c>
      <c r="B36" s="4" t="s">
        <v>104</v>
      </c>
      <c r="C36" s="4" t="s">
        <v>113</v>
      </c>
      <c r="D36" s="4" t="s">
        <v>48</v>
      </c>
      <c r="E36" s="4" t="s">
        <v>46</v>
      </c>
      <c r="F36" s="11">
        <v>149</v>
      </c>
      <c r="G36" s="11">
        <v>149</v>
      </c>
      <c r="H36" s="11">
        <v>149</v>
      </c>
      <c r="I36" s="11">
        <v>149</v>
      </c>
      <c r="J36" s="11">
        <v>149</v>
      </c>
      <c r="K36" s="11">
        <v>149</v>
      </c>
      <c r="L36" s="11">
        <v>149</v>
      </c>
      <c r="M36" s="11">
        <v>149</v>
      </c>
      <c r="N36" s="6">
        <v>0</v>
      </c>
      <c r="O36" s="11">
        <v>2</v>
      </c>
      <c r="P36" s="11">
        <v>67</v>
      </c>
      <c r="Q36" s="11">
        <v>67</v>
      </c>
      <c r="R36" s="11">
        <v>67</v>
      </c>
      <c r="S36" s="11">
        <v>583</v>
      </c>
      <c r="T36" s="11">
        <v>583</v>
      </c>
      <c r="U36" s="11">
        <v>583</v>
      </c>
      <c r="V36" s="11">
        <v>583</v>
      </c>
      <c r="W36" s="11">
        <v>583</v>
      </c>
      <c r="X36" s="11">
        <v>583</v>
      </c>
      <c r="Y36" s="11">
        <v>700</v>
      </c>
      <c r="Z36" s="11">
        <v>822</v>
      </c>
      <c r="AA36" s="11">
        <v>822</v>
      </c>
      <c r="AB36" s="11">
        <v>822</v>
      </c>
      <c r="AC36" s="11">
        <v>822</v>
      </c>
      <c r="AD36" s="11">
        <v>822</v>
      </c>
      <c r="AE36" s="11">
        <v>822</v>
      </c>
      <c r="AF36" s="11">
        <v>822</v>
      </c>
      <c r="AG36" s="11">
        <v>822</v>
      </c>
      <c r="AH36" s="11">
        <v>822</v>
      </c>
      <c r="AI36" s="11">
        <v>822</v>
      </c>
      <c r="AJ36" s="11">
        <v>822</v>
      </c>
      <c r="AK36" s="11">
        <v>622</v>
      </c>
      <c r="AL36" s="11">
        <v>822</v>
      </c>
      <c r="AM36" s="11">
        <v>822</v>
      </c>
      <c r="AN36" s="11">
        <v>822</v>
      </c>
      <c r="AO36" s="11">
        <v>822</v>
      </c>
      <c r="AP36" s="11">
        <v>822</v>
      </c>
      <c r="AQ36" s="11">
        <v>333</v>
      </c>
      <c r="AR36" s="11">
        <v>333</v>
      </c>
      <c r="AS36" s="11">
        <v>500</v>
      </c>
      <c r="AT36" s="11">
        <v>666</v>
      </c>
      <c r="AU36" s="11">
        <v>666</v>
      </c>
      <c r="AV36" s="11">
        <v>666</v>
      </c>
      <c r="AW36" s="11">
        <v>666</v>
      </c>
      <c r="AX36" s="11">
        <v>666</v>
      </c>
      <c r="AY36" s="11">
        <v>666</v>
      </c>
      <c r="AZ36" s="11">
        <v>666</v>
      </c>
      <c r="BA36" s="11">
        <v>666</v>
      </c>
      <c r="BB36" s="11">
        <v>666</v>
      </c>
      <c r="BC36" s="11">
        <v>666</v>
      </c>
      <c r="BD36" s="11">
        <v>666</v>
      </c>
      <c r="BE36" s="11">
        <v>666</v>
      </c>
      <c r="BG36" s="7">
        <f t="shared" si="0"/>
        <v>28525</v>
      </c>
    </row>
    <row r="37" spans="1:59" s="4" customFormat="1" x14ac:dyDescent="0.2">
      <c r="A37" s="4" t="s">
        <v>153</v>
      </c>
      <c r="C37" s="8">
        <v>80346</v>
      </c>
      <c r="E37" s="4" t="s">
        <v>46</v>
      </c>
      <c r="F37" s="11">
        <v>846</v>
      </c>
      <c r="G37" s="11">
        <v>246</v>
      </c>
      <c r="H37" s="11">
        <v>346</v>
      </c>
      <c r="I37" s="11">
        <v>78</v>
      </c>
      <c r="J37" s="11">
        <v>595</v>
      </c>
      <c r="K37" s="11">
        <v>946</v>
      </c>
      <c r="L37" s="11">
        <v>546</v>
      </c>
      <c r="M37" s="11">
        <v>446</v>
      </c>
      <c r="N37" s="11">
        <v>486</v>
      </c>
      <c r="O37" s="11">
        <v>1094</v>
      </c>
      <c r="P37" s="11">
        <v>994</v>
      </c>
      <c r="Q37" s="11">
        <v>790</v>
      </c>
      <c r="R37" s="11">
        <v>994</v>
      </c>
      <c r="S37" s="11">
        <v>356</v>
      </c>
      <c r="T37" s="11">
        <v>968</v>
      </c>
      <c r="U37" s="11">
        <v>568</v>
      </c>
      <c r="V37" s="11">
        <v>1168</v>
      </c>
      <c r="W37" s="11">
        <v>1064</v>
      </c>
      <c r="X37" s="11">
        <v>1068</v>
      </c>
      <c r="Y37" s="11">
        <v>2647</v>
      </c>
      <c r="Z37" s="11">
        <v>3006</v>
      </c>
      <c r="AA37" s="11">
        <v>2904</v>
      </c>
      <c r="AB37" s="11">
        <v>3006</v>
      </c>
      <c r="AC37" s="11">
        <v>3006</v>
      </c>
      <c r="AD37" s="11">
        <v>3006</v>
      </c>
      <c r="AE37" s="11">
        <v>1706</v>
      </c>
      <c r="AF37" s="11">
        <v>2806</v>
      </c>
      <c r="AG37" s="11">
        <v>3006</v>
      </c>
      <c r="AH37" s="11">
        <v>3006</v>
      </c>
      <c r="AI37" s="11">
        <v>3006</v>
      </c>
      <c r="AJ37" s="11">
        <v>1006</v>
      </c>
      <c r="AK37" s="11">
        <v>1406</v>
      </c>
      <c r="AL37" s="11">
        <v>906</v>
      </c>
      <c r="AM37" s="11">
        <v>3006</v>
      </c>
      <c r="AN37" s="11">
        <v>906</v>
      </c>
      <c r="AO37" s="11">
        <v>906</v>
      </c>
      <c r="AP37" s="11">
        <v>2706</v>
      </c>
      <c r="AQ37" s="11">
        <v>50</v>
      </c>
      <c r="AR37" s="11">
        <v>450</v>
      </c>
      <c r="AS37" s="6">
        <v>0</v>
      </c>
      <c r="AT37" s="11">
        <v>749</v>
      </c>
      <c r="AU37" s="11">
        <v>838</v>
      </c>
      <c r="AV37" s="11">
        <v>538</v>
      </c>
      <c r="AW37" s="11">
        <v>926</v>
      </c>
      <c r="AX37" s="11">
        <v>926</v>
      </c>
      <c r="AY37" s="11">
        <v>1014</v>
      </c>
      <c r="AZ37" s="11">
        <v>1014</v>
      </c>
      <c r="BA37" s="11">
        <v>1103</v>
      </c>
      <c r="BB37" s="11">
        <v>1191</v>
      </c>
      <c r="BC37" s="11">
        <v>1191</v>
      </c>
      <c r="BD37" s="11">
        <v>1191</v>
      </c>
      <c r="BE37" s="11">
        <v>391</v>
      </c>
      <c r="BG37" s="7">
        <f t="shared" si="0"/>
        <v>67118</v>
      </c>
    </row>
    <row r="38" spans="1:59" s="4" customFormat="1" x14ac:dyDescent="0.2">
      <c r="A38" s="4" t="s">
        <v>106</v>
      </c>
      <c r="B38" s="4" t="s">
        <v>104</v>
      </c>
      <c r="C38" s="4" t="s">
        <v>107</v>
      </c>
      <c r="D38" s="4" t="s">
        <v>48</v>
      </c>
      <c r="E38" s="4" t="s">
        <v>46</v>
      </c>
      <c r="F38" s="11">
        <v>939</v>
      </c>
      <c r="G38" s="11">
        <v>839</v>
      </c>
      <c r="H38" s="11">
        <v>839</v>
      </c>
      <c r="I38" s="11">
        <v>339</v>
      </c>
      <c r="J38" s="11">
        <v>839</v>
      </c>
      <c r="K38" s="11">
        <v>939</v>
      </c>
      <c r="L38" s="11">
        <v>639</v>
      </c>
      <c r="M38" s="11">
        <v>239</v>
      </c>
      <c r="N38" s="11">
        <v>695</v>
      </c>
      <c r="O38" s="11">
        <v>99</v>
      </c>
      <c r="P38" s="11">
        <v>899</v>
      </c>
      <c r="Q38" s="11">
        <v>797</v>
      </c>
      <c r="R38" s="11">
        <v>899</v>
      </c>
      <c r="S38" s="11">
        <v>983</v>
      </c>
      <c r="T38" s="11">
        <v>183</v>
      </c>
      <c r="U38" s="11">
        <v>483</v>
      </c>
      <c r="V38" s="11">
        <v>1283</v>
      </c>
      <c r="W38" s="11">
        <v>1283</v>
      </c>
      <c r="X38" s="11">
        <v>1283</v>
      </c>
      <c r="Y38" s="11">
        <v>1447</v>
      </c>
      <c r="Z38" s="11">
        <v>1643</v>
      </c>
      <c r="AA38" s="11">
        <v>1643</v>
      </c>
      <c r="AB38" s="11">
        <v>1643</v>
      </c>
      <c r="AC38" s="11">
        <v>1643</v>
      </c>
      <c r="AD38" s="11">
        <v>1643</v>
      </c>
      <c r="AE38" s="11">
        <v>1643</v>
      </c>
      <c r="AF38" s="11">
        <v>1643</v>
      </c>
      <c r="AG38" s="11">
        <v>1643</v>
      </c>
      <c r="AH38" s="11">
        <v>1643</v>
      </c>
      <c r="AI38" s="11">
        <v>643</v>
      </c>
      <c r="AJ38" s="11">
        <v>643</v>
      </c>
      <c r="AK38" s="11">
        <v>1643</v>
      </c>
      <c r="AL38" s="11">
        <v>1643</v>
      </c>
      <c r="AM38" s="11">
        <v>1643</v>
      </c>
      <c r="AN38" s="11">
        <v>1643</v>
      </c>
      <c r="AO38" s="11">
        <v>1643</v>
      </c>
      <c r="AP38" s="11">
        <v>1643</v>
      </c>
      <c r="AQ38" s="11">
        <v>407</v>
      </c>
      <c r="AR38" s="11">
        <v>407</v>
      </c>
      <c r="AS38" s="11">
        <v>542</v>
      </c>
      <c r="AT38" s="11">
        <v>677</v>
      </c>
      <c r="AU38" s="11">
        <v>677</v>
      </c>
      <c r="AV38" s="11">
        <v>677</v>
      </c>
      <c r="AW38" s="11">
        <v>677</v>
      </c>
      <c r="AX38" s="11">
        <v>677</v>
      </c>
      <c r="AY38" s="11">
        <v>677</v>
      </c>
      <c r="AZ38" s="11">
        <v>677</v>
      </c>
      <c r="BA38" s="11">
        <v>677</v>
      </c>
      <c r="BB38" s="11">
        <v>677</v>
      </c>
      <c r="BC38" s="11">
        <v>677</v>
      </c>
      <c r="BD38" s="11">
        <v>677</v>
      </c>
      <c r="BE38" s="11">
        <v>677</v>
      </c>
      <c r="BG38" s="7">
        <f t="shared" si="0"/>
        <v>51357</v>
      </c>
    </row>
    <row r="39" spans="1:59" s="4" customFormat="1" x14ac:dyDescent="0.2">
      <c r="A39" s="4" t="s">
        <v>110</v>
      </c>
      <c r="B39" s="4" t="s">
        <v>104</v>
      </c>
      <c r="C39" s="4" t="s">
        <v>111</v>
      </c>
      <c r="D39" s="4" t="s">
        <v>48</v>
      </c>
      <c r="E39" s="4" t="s">
        <v>46</v>
      </c>
      <c r="F39" s="6">
        <v>2132</v>
      </c>
      <c r="G39" s="6">
        <v>188</v>
      </c>
      <c r="H39" s="6">
        <v>284</v>
      </c>
      <c r="I39" s="6">
        <v>288</v>
      </c>
      <c r="J39" s="6">
        <v>932</v>
      </c>
      <c r="K39" s="6">
        <v>932</v>
      </c>
      <c r="L39" s="6">
        <v>2630</v>
      </c>
      <c r="M39" s="6">
        <v>2630</v>
      </c>
      <c r="N39" s="6">
        <v>2462</v>
      </c>
      <c r="O39" s="6">
        <v>666</v>
      </c>
      <c r="P39" s="6">
        <v>2870</v>
      </c>
      <c r="Q39" s="6">
        <v>1752</v>
      </c>
      <c r="R39" s="6">
        <v>2670</v>
      </c>
      <c r="S39" s="6">
        <v>960</v>
      </c>
      <c r="T39" s="6">
        <v>1368</v>
      </c>
      <c r="U39" s="6">
        <v>858</v>
      </c>
      <c r="V39" s="6">
        <v>1470</v>
      </c>
      <c r="W39" s="6">
        <v>0</v>
      </c>
      <c r="X39" s="6">
        <v>1810</v>
      </c>
      <c r="Y39" s="6">
        <v>1610</v>
      </c>
      <c r="Z39" s="6">
        <v>1810</v>
      </c>
      <c r="AA39" s="6">
        <v>1810</v>
      </c>
      <c r="AB39" s="6">
        <v>1810</v>
      </c>
      <c r="AC39" s="6">
        <v>1810</v>
      </c>
      <c r="AD39" s="6">
        <v>1810</v>
      </c>
      <c r="AE39" s="6">
        <v>1810</v>
      </c>
      <c r="AF39" s="6">
        <v>1610</v>
      </c>
      <c r="AG39" s="6">
        <v>1810</v>
      </c>
      <c r="AH39" s="6">
        <v>1810</v>
      </c>
      <c r="AI39" s="6">
        <v>810</v>
      </c>
      <c r="AJ39" s="6">
        <v>810</v>
      </c>
      <c r="AK39" s="6">
        <v>1710</v>
      </c>
      <c r="AL39" s="6">
        <v>1810</v>
      </c>
      <c r="AM39" s="6">
        <v>1810</v>
      </c>
      <c r="AN39" s="6">
        <v>1810</v>
      </c>
      <c r="AO39" s="6">
        <v>1810</v>
      </c>
      <c r="AP39" s="6">
        <v>1810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11">
        <v>3245</v>
      </c>
      <c r="BD39" s="11">
        <v>3630</v>
      </c>
      <c r="BE39" s="11">
        <v>3630</v>
      </c>
      <c r="BG39" s="7">
        <f t="shared" si="0"/>
        <v>67487</v>
      </c>
    </row>
    <row r="40" spans="1:59" x14ac:dyDescent="0.2">
      <c r="A40" s="4" t="s">
        <v>102</v>
      </c>
      <c r="B40" t="s">
        <v>101</v>
      </c>
      <c r="C40" t="s">
        <v>100</v>
      </c>
      <c r="D40" t="s">
        <v>48</v>
      </c>
      <c r="E40" t="s">
        <v>46</v>
      </c>
      <c r="F40" s="10" t="s">
        <v>154</v>
      </c>
      <c r="G40" s="10" t="s">
        <v>154</v>
      </c>
      <c r="H40" s="10" t="s">
        <v>154</v>
      </c>
      <c r="I40" s="10" t="s">
        <v>154</v>
      </c>
      <c r="J40" s="10" t="s">
        <v>154</v>
      </c>
      <c r="K40" s="10" t="s">
        <v>154</v>
      </c>
      <c r="L40" s="10" t="s">
        <v>154</v>
      </c>
      <c r="M40" s="10" t="s">
        <v>154</v>
      </c>
      <c r="N40" s="10" t="s">
        <v>154</v>
      </c>
      <c r="O40" s="10" t="s">
        <v>154</v>
      </c>
      <c r="P40" s="10" t="s">
        <v>154</v>
      </c>
      <c r="Q40" s="10" t="s">
        <v>154</v>
      </c>
      <c r="R40" s="10" t="s">
        <v>154</v>
      </c>
      <c r="S40" s="10" t="s">
        <v>154</v>
      </c>
      <c r="T40" s="10" t="s">
        <v>154</v>
      </c>
      <c r="U40" s="10" t="s">
        <v>154</v>
      </c>
      <c r="V40" s="10" t="s">
        <v>154</v>
      </c>
      <c r="W40" s="10" t="s">
        <v>154</v>
      </c>
      <c r="X40" s="10" t="s">
        <v>154</v>
      </c>
      <c r="Y40" s="10" t="s">
        <v>154</v>
      </c>
      <c r="Z40" s="10" t="s">
        <v>154</v>
      </c>
      <c r="AA40" s="10" t="s">
        <v>154</v>
      </c>
      <c r="AB40" s="10" t="s">
        <v>154</v>
      </c>
      <c r="AC40" s="10" t="s">
        <v>154</v>
      </c>
      <c r="AD40" s="10" t="s">
        <v>154</v>
      </c>
      <c r="AE40" s="10" t="s">
        <v>154</v>
      </c>
      <c r="AF40" s="10" t="s">
        <v>154</v>
      </c>
      <c r="AG40" s="10" t="s">
        <v>154</v>
      </c>
      <c r="AH40" s="10" t="s">
        <v>154</v>
      </c>
      <c r="AI40" s="10" t="s">
        <v>154</v>
      </c>
      <c r="AJ40" s="10" t="s">
        <v>154</v>
      </c>
      <c r="AK40" s="10" t="s">
        <v>154</v>
      </c>
      <c r="AL40" s="10" t="s">
        <v>154</v>
      </c>
      <c r="AM40" s="10" t="s">
        <v>154</v>
      </c>
      <c r="AN40" s="10" t="s">
        <v>154</v>
      </c>
      <c r="AO40" s="10" t="s">
        <v>154</v>
      </c>
      <c r="AP40" s="10" t="s">
        <v>154</v>
      </c>
      <c r="AQ40" s="10" t="s">
        <v>154</v>
      </c>
      <c r="AR40" s="10" t="s">
        <v>154</v>
      </c>
      <c r="AS40" s="10" t="s">
        <v>154</v>
      </c>
      <c r="AT40" s="10" t="s">
        <v>154</v>
      </c>
      <c r="AU40" s="10" t="s">
        <v>154</v>
      </c>
      <c r="AV40" s="10" t="s">
        <v>154</v>
      </c>
      <c r="AW40" s="10" t="s">
        <v>154</v>
      </c>
      <c r="AX40" s="10" t="s">
        <v>154</v>
      </c>
      <c r="AY40" s="10" t="s">
        <v>154</v>
      </c>
      <c r="AZ40" s="10" t="s">
        <v>154</v>
      </c>
      <c r="BA40" s="10" t="s">
        <v>154</v>
      </c>
      <c r="BB40" s="10" t="s">
        <v>154</v>
      </c>
      <c r="BC40" s="10" t="s">
        <v>154</v>
      </c>
      <c r="BD40" s="10" t="s">
        <v>154</v>
      </c>
      <c r="BE40" s="10" t="s">
        <v>154</v>
      </c>
      <c r="BG40" s="7">
        <f t="shared" si="0"/>
        <v>0</v>
      </c>
    </row>
    <row r="41" spans="1:59" x14ac:dyDescent="0.2">
      <c r="A41" s="4" t="s">
        <v>139</v>
      </c>
      <c r="B41" t="s">
        <v>138</v>
      </c>
      <c r="C41" t="s">
        <v>137</v>
      </c>
      <c r="D41" t="s">
        <v>48</v>
      </c>
      <c r="E41" t="s">
        <v>46</v>
      </c>
      <c r="F41" s="6">
        <v>3730</v>
      </c>
      <c r="G41" s="6">
        <v>2330</v>
      </c>
      <c r="H41" s="6">
        <v>2930</v>
      </c>
      <c r="I41" s="6">
        <v>2230</v>
      </c>
      <c r="J41" s="6">
        <v>3630</v>
      </c>
      <c r="K41" s="6">
        <v>4030</v>
      </c>
      <c r="L41" s="6">
        <v>3130</v>
      </c>
      <c r="M41" s="6">
        <v>2730</v>
      </c>
      <c r="N41" s="6">
        <v>3680</v>
      </c>
      <c r="O41" s="6">
        <v>3280</v>
      </c>
      <c r="P41" s="6">
        <v>3280</v>
      </c>
      <c r="Q41">
        <v>2276</v>
      </c>
      <c r="R41">
        <v>4080</v>
      </c>
      <c r="S41">
        <v>1880</v>
      </c>
      <c r="T41">
        <v>4080</v>
      </c>
      <c r="U41">
        <v>4080</v>
      </c>
      <c r="V41">
        <v>3480</v>
      </c>
      <c r="W41">
        <v>4080</v>
      </c>
      <c r="X41">
        <v>4080</v>
      </c>
      <c r="Y41">
        <v>6580</v>
      </c>
      <c r="Z41">
        <v>10020</v>
      </c>
      <c r="AA41">
        <v>10020</v>
      </c>
      <c r="AB41">
        <v>9820</v>
      </c>
      <c r="AC41">
        <v>9420</v>
      </c>
      <c r="AD41">
        <v>10020</v>
      </c>
      <c r="AE41">
        <v>10020</v>
      </c>
      <c r="AF41">
        <v>10020</v>
      </c>
      <c r="AG41">
        <v>10020</v>
      </c>
      <c r="AH41">
        <v>10020</v>
      </c>
      <c r="AI41">
        <v>10020</v>
      </c>
      <c r="AJ41">
        <v>0</v>
      </c>
      <c r="AK41">
        <v>10020</v>
      </c>
      <c r="AL41">
        <v>10020</v>
      </c>
      <c r="AM41">
        <v>10020</v>
      </c>
      <c r="AN41">
        <v>10020</v>
      </c>
      <c r="AO41">
        <v>10020</v>
      </c>
      <c r="AP41">
        <v>10020</v>
      </c>
      <c r="AQ41">
        <v>2160</v>
      </c>
      <c r="AR41">
        <v>2880</v>
      </c>
      <c r="AS41">
        <v>3180</v>
      </c>
      <c r="AT41">
        <v>3180</v>
      </c>
      <c r="AU41">
        <v>3480</v>
      </c>
      <c r="AV41">
        <v>3480</v>
      </c>
      <c r="AW41">
        <v>3780</v>
      </c>
      <c r="AX41">
        <v>3780</v>
      </c>
      <c r="AY41">
        <v>4080</v>
      </c>
      <c r="AZ41">
        <v>4080</v>
      </c>
      <c r="BA41">
        <v>4080</v>
      </c>
      <c r="BB41">
        <v>4080</v>
      </c>
      <c r="BC41">
        <v>4080</v>
      </c>
      <c r="BD41">
        <v>4080</v>
      </c>
      <c r="BE41">
        <v>4080</v>
      </c>
      <c r="BG41" s="7">
        <f t="shared" si="0"/>
        <v>283596</v>
      </c>
    </row>
    <row r="42" spans="1:59" x14ac:dyDescent="0.2">
      <c r="A42" s="4" t="s">
        <v>115</v>
      </c>
      <c r="B42" t="s">
        <v>47</v>
      </c>
      <c r="C42" t="s">
        <v>114</v>
      </c>
      <c r="D42" t="s">
        <v>48</v>
      </c>
      <c r="E42" t="s">
        <v>46</v>
      </c>
      <c r="F42" s="6">
        <v>54</v>
      </c>
      <c r="G42" s="6">
        <v>54</v>
      </c>
      <c r="H42" s="6">
        <v>54</v>
      </c>
      <c r="I42" s="6">
        <v>54</v>
      </c>
      <c r="J42" s="6">
        <v>54</v>
      </c>
      <c r="K42" s="6">
        <v>0</v>
      </c>
      <c r="L42" s="6">
        <v>0</v>
      </c>
      <c r="M42" s="6">
        <v>290</v>
      </c>
      <c r="N42" s="6">
        <v>1336</v>
      </c>
      <c r="O42" s="6">
        <v>1236</v>
      </c>
      <c r="P42" s="6">
        <v>0</v>
      </c>
      <c r="Q42">
        <v>436</v>
      </c>
      <c r="R42">
        <v>267</v>
      </c>
      <c r="S42">
        <v>3903</v>
      </c>
      <c r="T42">
        <v>4303</v>
      </c>
      <c r="U42">
        <v>5903</v>
      </c>
      <c r="V42">
        <v>6903</v>
      </c>
      <c r="W42">
        <v>2403</v>
      </c>
      <c r="X42">
        <v>11134</v>
      </c>
      <c r="Y42">
        <v>8134</v>
      </c>
      <c r="Z42">
        <v>2134</v>
      </c>
      <c r="AA42">
        <v>0</v>
      </c>
      <c r="AB42">
        <v>4334</v>
      </c>
      <c r="AC42">
        <v>11134</v>
      </c>
      <c r="AD42">
        <v>6634</v>
      </c>
      <c r="AE42">
        <v>7834</v>
      </c>
      <c r="AF42">
        <v>11134</v>
      </c>
      <c r="AG42">
        <v>4134</v>
      </c>
      <c r="AH42">
        <v>434</v>
      </c>
      <c r="AI42">
        <v>567</v>
      </c>
      <c r="AJ42">
        <v>1967</v>
      </c>
      <c r="AK42">
        <v>5567</v>
      </c>
      <c r="AL42">
        <v>3967</v>
      </c>
      <c r="AM42">
        <v>4567</v>
      </c>
      <c r="AN42">
        <v>0</v>
      </c>
      <c r="AO42">
        <v>5567</v>
      </c>
      <c r="AP42">
        <v>67</v>
      </c>
      <c r="AQ42">
        <v>67</v>
      </c>
      <c r="AR42">
        <v>4567</v>
      </c>
      <c r="AS42">
        <v>67</v>
      </c>
      <c r="AT42">
        <v>67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G42" s="7">
        <f t="shared" si="0"/>
        <v>121327</v>
      </c>
    </row>
    <row r="43" spans="1:59" x14ac:dyDescent="0.2">
      <c r="A43" s="4" t="s">
        <v>126</v>
      </c>
      <c r="B43" t="s">
        <v>127</v>
      </c>
      <c r="C43" t="s">
        <v>128</v>
      </c>
      <c r="D43" t="s">
        <v>48</v>
      </c>
      <c r="E43" t="s">
        <v>46</v>
      </c>
      <c r="F43" s="6">
        <v>32</v>
      </c>
      <c r="G43" s="6">
        <v>8932</v>
      </c>
      <c r="H43" s="6">
        <v>1432</v>
      </c>
      <c r="I43" s="6">
        <v>11232</v>
      </c>
      <c r="J43" s="6">
        <v>11532</v>
      </c>
      <c r="K43" s="6">
        <v>11232</v>
      </c>
      <c r="L43" s="6">
        <v>11232</v>
      </c>
      <c r="M43" s="6">
        <v>9932</v>
      </c>
      <c r="N43" s="6">
        <v>11832</v>
      </c>
      <c r="O43" s="6">
        <v>12232</v>
      </c>
      <c r="P43" s="6">
        <v>12432</v>
      </c>
      <c r="Q43">
        <v>5897</v>
      </c>
      <c r="R43">
        <v>7497</v>
      </c>
      <c r="S43">
        <v>7497</v>
      </c>
      <c r="T43">
        <v>7497</v>
      </c>
      <c r="U43">
        <v>7497</v>
      </c>
      <c r="V43">
        <v>7497</v>
      </c>
      <c r="W43">
        <v>8204</v>
      </c>
      <c r="X43">
        <v>7904</v>
      </c>
      <c r="Y43">
        <v>8204</v>
      </c>
      <c r="Z43">
        <v>8204</v>
      </c>
      <c r="AA43">
        <v>7204</v>
      </c>
      <c r="AB43">
        <v>8204</v>
      </c>
      <c r="AC43">
        <v>8204</v>
      </c>
      <c r="AD43">
        <v>8204</v>
      </c>
      <c r="AE43">
        <v>7104</v>
      </c>
      <c r="AF43">
        <v>8204</v>
      </c>
      <c r="AG43">
        <v>8204</v>
      </c>
      <c r="AH43">
        <v>8204</v>
      </c>
      <c r="AI43">
        <v>8204</v>
      </c>
      <c r="AJ43">
        <v>8204</v>
      </c>
      <c r="AK43">
        <v>8204</v>
      </c>
      <c r="AL43">
        <v>8204</v>
      </c>
      <c r="AM43">
        <v>8204</v>
      </c>
      <c r="AN43">
        <v>7204</v>
      </c>
      <c r="AO43">
        <v>8204</v>
      </c>
      <c r="AP43">
        <v>8204</v>
      </c>
      <c r="AQ43">
        <v>8204</v>
      </c>
      <c r="AR43">
        <v>6204</v>
      </c>
      <c r="AS43">
        <v>8204</v>
      </c>
      <c r="AT43">
        <v>8204</v>
      </c>
      <c r="AU43">
        <v>8204</v>
      </c>
      <c r="AV43">
        <v>5204</v>
      </c>
      <c r="AW43">
        <v>8204</v>
      </c>
      <c r="AX43">
        <v>8204</v>
      </c>
      <c r="AY43">
        <v>4102</v>
      </c>
      <c r="AZ43">
        <v>4102</v>
      </c>
      <c r="BA43">
        <v>102</v>
      </c>
      <c r="BB43">
        <v>4102</v>
      </c>
      <c r="BC43">
        <v>4102</v>
      </c>
      <c r="BD43" s="6">
        <v>0</v>
      </c>
      <c r="BE43" s="6">
        <v>0</v>
      </c>
      <c r="BG43" s="7">
        <f t="shared" si="0"/>
        <v>383256</v>
      </c>
    </row>
    <row r="44" spans="1:59" x14ac:dyDescent="0.2">
      <c r="A44" s="4" t="s">
        <v>150</v>
      </c>
      <c r="B44" t="s">
        <v>116</v>
      </c>
      <c r="C44" t="s">
        <v>117</v>
      </c>
      <c r="D44" t="s">
        <v>48</v>
      </c>
      <c r="E44" t="s">
        <v>46</v>
      </c>
      <c r="F44" s="6">
        <v>45</v>
      </c>
      <c r="G44" s="6">
        <v>45</v>
      </c>
      <c r="H44" s="6">
        <v>45</v>
      </c>
      <c r="I44" s="6">
        <v>45</v>
      </c>
      <c r="J44" s="6">
        <v>45</v>
      </c>
      <c r="K44" s="6">
        <v>45</v>
      </c>
      <c r="L44" s="6">
        <v>45</v>
      </c>
      <c r="M44" s="6">
        <v>45</v>
      </c>
      <c r="N44" s="6">
        <v>0</v>
      </c>
      <c r="O44" s="6">
        <v>0</v>
      </c>
      <c r="P44" s="6">
        <v>887</v>
      </c>
      <c r="Q44" s="6">
        <v>887</v>
      </c>
      <c r="R44" s="6">
        <v>887</v>
      </c>
      <c r="S44" s="6">
        <v>887</v>
      </c>
      <c r="T44" s="6">
        <v>1774</v>
      </c>
      <c r="U44" s="6">
        <v>4295</v>
      </c>
      <c r="V44" s="6">
        <v>4295</v>
      </c>
      <c r="W44" s="6">
        <v>4295</v>
      </c>
      <c r="X44" s="6">
        <v>4295</v>
      </c>
      <c r="Y44" s="6">
        <v>6816</v>
      </c>
      <c r="Z44" s="6">
        <v>6816</v>
      </c>
      <c r="AA44" s="6">
        <v>6816</v>
      </c>
      <c r="AB44" s="6">
        <v>6816</v>
      </c>
      <c r="AC44" s="6">
        <v>6816</v>
      </c>
      <c r="AD44" s="6">
        <v>6816</v>
      </c>
      <c r="AE44" s="6">
        <v>6816</v>
      </c>
      <c r="AF44" s="6">
        <v>6816</v>
      </c>
      <c r="AG44" s="6">
        <v>6816</v>
      </c>
      <c r="AH44" s="6">
        <v>6816</v>
      </c>
      <c r="AI44" s="6">
        <v>6816</v>
      </c>
      <c r="AJ44" s="6">
        <v>6816</v>
      </c>
      <c r="AK44" s="6">
        <v>2816</v>
      </c>
      <c r="AL44" s="6">
        <v>6816</v>
      </c>
      <c r="AM44" s="6">
        <v>6816</v>
      </c>
      <c r="AN44" s="6">
        <v>6816</v>
      </c>
      <c r="AO44" s="6">
        <v>6816</v>
      </c>
      <c r="AP44" s="6">
        <v>6816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G44" s="7">
        <f t="shared" si="0"/>
        <v>141550</v>
      </c>
    </row>
    <row r="45" spans="1:59" x14ac:dyDescent="0.2">
      <c r="A45" s="4" t="s">
        <v>151</v>
      </c>
      <c r="B45" t="s">
        <v>116</v>
      </c>
      <c r="C45" t="s">
        <v>123</v>
      </c>
      <c r="D45" t="s">
        <v>48</v>
      </c>
      <c r="E45" t="s">
        <v>46</v>
      </c>
      <c r="F45" s="6">
        <v>45</v>
      </c>
      <c r="G45" s="6">
        <v>45</v>
      </c>
      <c r="H45" s="6">
        <v>45</v>
      </c>
      <c r="I45" s="6">
        <v>45</v>
      </c>
      <c r="J45" s="6">
        <v>45</v>
      </c>
      <c r="K45" s="6">
        <v>45</v>
      </c>
      <c r="L45" s="6">
        <v>45</v>
      </c>
      <c r="M45" s="6">
        <v>45</v>
      </c>
      <c r="N45" s="6">
        <v>0</v>
      </c>
      <c r="O45" s="6">
        <v>0</v>
      </c>
      <c r="P45" s="6">
        <v>488</v>
      </c>
      <c r="Q45" s="6">
        <v>488</v>
      </c>
      <c r="R45" s="6">
        <v>488</v>
      </c>
      <c r="S45" s="6">
        <v>488</v>
      </c>
      <c r="T45" s="6">
        <v>976</v>
      </c>
      <c r="U45" s="6">
        <v>2440</v>
      </c>
      <c r="V45" s="6">
        <v>2440</v>
      </c>
      <c r="W45" s="6">
        <v>2440</v>
      </c>
      <c r="X45" s="6">
        <v>2440</v>
      </c>
      <c r="Y45" s="6">
        <v>3904</v>
      </c>
      <c r="Z45" s="6">
        <v>3904</v>
      </c>
      <c r="AA45" s="6">
        <v>3904</v>
      </c>
      <c r="AB45" s="6">
        <v>3904</v>
      </c>
      <c r="AC45" s="6">
        <v>3904</v>
      </c>
      <c r="AD45" s="6">
        <v>3904</v>
      </c>
      <c r="AE45" s="6">
        <v>3804</v>
      </c>
      <c r="AF45" s="6">
        <v>404</v>
      </c>
      <c r="AG45" s="6">
        <v>404</v>
      </c>
      <c r="AH45" s="6">
        <v>3904</v>
      </c>
      <c r="AI45" s="6">
        <v>3904</v>
      </c>
      <c r="AJ45" s="6">
        <v>3904</v>
      </c>
      <c r="AK45" s="6">
        <v>3604</v>
      </c>
      <c r="AL45" s="6">
        <v>3904</v>
      </c>
      <c r="AM45" s="6">
        <v>3904</v>
      </c>
      <c r="AN45" s="6">
        <v>3904</v>
      </c>
      <c r="AO45" s="6">
        <v>3904</v>
      </c>
      <c r="AP45" s="6">
        <v>3904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G45" s="7">
        <f t="shared" si="0"/>
        <v>75920</v>
      </c>
    </row>
    <row r="46" spans="1:59" x14ac:dyDescent="0.2">
      <c r="A46" s="4" t="s">
        <v>152</v>
      </c>
      <c r="B46" t="s">
        <v>116</v>
      </c>
      <c r="C46" t="s">
        <v>122</v>
      </c>
      <c r="D46" t="s">
        <v>48</v>
      </c>
      <c r="E46" t="s">
        <v>46</v>
      </c>
      <c r="F46" s="6">
        <v>40</v>
      </c>
      <c r="G46" s="6">
        <v>40</v>
      </c>
      <c r="H46" s="6">
        <v>40</v>
      </c>
      <c r="I46" s="6">
        <v>40</v>
      </c>
      <c r="J46" s="6">
        <v>40</v>
      </c>
      <c r="K46" s="6">
        <v>40</v>
      </c>
      <c r="L46" s="6">
        <v>40</v>
      </c>
      <c r="M46" s="6">
        <v>40</v>
      </c>
      <c r="N46" s="6">
        <v>0</v>
      </c>
      <c r="O46" s="6">
        <v>0</v>
      </c>
      <c r="P46" s="6">
        <v>979</v>
      </c>
      <c r="Q46" s="6">
        <v>979</v>
      </c>
      <c r="R46" s="6">
        <v>979</v>
      </c>
      <c r="S46" s="6">
        <v>979</v>
      </c>
      <c r="T46" s="6">
        <v>1953</v>
      </c>
      <c r="U46" s="6">
        <v>4739</v>
      </c>
      <c r="V46" s="6">
        <v>4739</v>
      </c>
      <c r="W46" s="6">
        <v>4739</v>
      </c>
      <c r="X46" s="6">
        <v>4739</v>
      </c>
      <c r="Y46" s="6">
        <v>7509</v>
      </c>
      <c r="Z46" s="6">
        <v>7509</v>
      </c>
      <c r="AA46" s="6">
        <v>7509</v>
      </c>
      <c r="AB46" s="6">
        <v>7509</v>
      </c>
      <c r="AC46" s="6">
        <v>7509</v>
      </c>
      <c r="AD46" s="6">
        <v>7509</v>
      </c>
      <c r="AE46" s="6">
        <v>9</v>
      </c>
      <c r="AF46" s="6">
        <v>1909</v>
      </c>
      <c r="AG46" s="6">
        <v>3709</v>
      </c>
      <c r="AH46" s="6">
        <v>7509</v>
      </c>
      <c r="AI46" s="6">
        <v>7509</v>
      </c>
      <c r="AJ46" s="6">
        <v>7509</v>
      </c>
      <c r="AK46" s="6">
        <v>7509</v>
      </c>
      <c r="AL46" s="6">
        <v>7509</v>
      </c>
      <c r="AM46" s="6">
        <v>7509</v>
      </c>
      <c r="AN46" s="6">
        <v>7509</v>
      </c>
      <c r="AO46" s="6">
        <v>7509</v>
      </c>
      <c r="AP46" s="6">
        <v>7509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G46" s="7">
        <f t="shared" si="0"/>
        <v>143407</v>
      </c>
    </row>
    <row r="47" spans="1:59" x14ac:dyDescent="0.2">
      <c r="A47" s="4" t="s">
        <v>118</v>
      </c>
      <c r="B47" t="s">
        <v>116</v>
      </c>
      <c r="C47" t="s">
        <v>119</v>
      </c>
      <c r="D47" t="s">
        <v>48</v>
      </c>
      <c r="E47" t="s">
        <v>46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394</v>
      </c>
      <c r="R47" s="6">
        <v>394</v>
      </c>
      <c r="S47" s="6">
        <v>394</v>
      </c>
      <c r="T47" s="6">
        <v>781</v>
      </c>
      <c r="U47" s="6">
        <v>781</v>
      </c>
      <c r="V47" s="6">
        <v>1900</v>
      </c>
      <c r="W47" s="6">
        <v>1900</v>
      </c>
      <c r="X47" s="6">
        <v>1900</v>
      </c>
      <c r="Y47" s="6">
        <v>3001</v>
      </c>
      <c r="Z47" s="6">
        <v>3001</v>
      </c>
      <c r="AA47" s="6">
        <v>3001</v>
      </c>
      <c r="AB47" s="6">
        <v>3001</v>
      </c>
      <c r="AC47" s="6">
        <v>3001</v>
      </c>
      <c r="AD47" s="6">
        <v>3001</v>
      </c>
      <c r="AE47" s="6">
        <v>3001</v>
      </c>
      <c r="AF47" s="6">
        <v>3001</v>
      </c>
      <c r="AG47" s="6">
        <v>3001</v>
      </c>
      <c r="AH47" s="6">
        <v>3001</v>
      </c>
      <c r="AI47" s="6">
        <v>3001</v>
      </c>
      <c r="AJ47" s="6">
        <v>3001</v>
      </c>
      <c r="AK47" s="6">
        <v>3001</v>
      </c>
      <c r="AL47" s="6">
        <v>3001</v>
      </c>
      <c r="AM47" s="6">
        <v>3001</v>
      </c>
      <c r="AN47" s="6">
        <v>3001</v>
      </c>
      <c r="AO47" s="6">
        <v>3001</v>
      </c>
      <c r="AP47" s="6">
        <v>3001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G47" s="7">
        <f t="shared" si="0"/>
        <v>62462</v>
      </c>
    </row>
    <row r="48" spans="1:59" x14ac:dyDescent="0.2">
      <c r="A48" s="4" t="s">
        <v>120</v>
      </c>
      <c r="B48" t="s">
        <v>116</v>
      </c>
      <c r="C48" t="s">
        <v>121</v>
      </c>
      <c r="D48" t="s">
        <v>48</v>
      </c>
      <c r="E48" t="s">
        <v>46</v>
      </c>
      <c r="F48" s="6">
        <v>34</v>
      </c>
      <c r="G48" s="6">
        <v>34</v>
      </c>
      <c r="H48" s="6">
        <v>34</v>
      </c>
      <c r="I48" s="6">
        <v>34</v>
      </c>
      <c r="J48" s="6">
        <v>34</v>
      </c>
      <c r="K48" s="6">
        <v>34</v>
      </c>
      <c r="L48" s="6">
        <v>34</v>
      </c>
      <c r="M48" s="6">
        <v>34</v>
      </c>
      <c r="N48" s="6">
        <v>0</v>
      </c>
      <c r="O48" s="6">
        <v>0</v>
      </c>
      <c r="P48" s="6">
        <v>0</v>
      </c>
      <c r="Q48" s="6">
        <v>279</v>
      </c>
      <c r="R48" s="6">
        <v>279</v>
      </c>
      <c r="S48" s="6">
        <v>279</v>
      </c>
      <c r="T48" s="6">
        <v>552</v>
      </c>
      <c r="U48" s="6">
        <v>552</v>
      </c>
      <c r="V48" s="6">
        <v>1389</v>
      </c>
      <c r="W48" s="6">
        <v>1389</v>
      </c>
      <c r="X48" s="6">
        <v>1389</v>
      </c>
      <c r="Y48" s="6">
        <v>2208</v>
      </c>
      <c r="Z48" s="6">
        <v>2208</v>
      </c>
      <c r="AA48" s="6">
        <v>2208</v>
      </c>
      <c r="AB48" s="6">
        <v>2208</v>
      </c>
      <c r="AC48" s="6">
        <v>2208</v>
      </c>
      <c r="AD48" s="6">
        <v>2208</v>
      </c>
      <c r="AE48" s="6">
        <v>2208</v>
      </c>
      <c r="AF48" s="6">
        <v>2208</v>
      </c>
      <c r="AG48" s="6">
        <v>2208</v>
      </c>
      <c r="AH48" s="6">
        <v>2208</v>
      </c>
      <c r="AI48" s="6">
        <v>2208</v>
      </c>
      <c r="AJ48" s="6">
        <v>2208</v>
      </c>
      <c r="AK48" s="6">
        <v>2208</v>
      </c>
      <c r="AL48" s="6">
        <v>2208</v>
      </c>
      <c r="AM48" s="6">
        <v>2208</v>
      </c>
      <c r="AN48" s="6">
        <v>2208</v>
      </c>
      <c r="AO48" s="6">
        <v>2208</v>
      </c>
      <c r="AP48" s="6">
        <v>2208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G48" s="7">
        <f t="shared" si="0"/>
        <v>46124</v>
      </c>
    </row>
    <row r="50" spans="59:59" x14ac:dyDescent="0.2">
      <c r="BG50" s="5">
        <f>SUM(BG4:BG48)</f>
        <v>3153162</v>
      </c>
    </row>
  </sheetData>
  <sortState ref="A4:BG87">
    <sortCondition ref="E4:E87"/>
    <sortCondition ref="A4:A87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URC -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Bett;Amanda Flint</dc:creator>
  <cp:lastModifiedBy>Amanda Flint</cp:lastModifiedBy>
  <cp:lastPrinted>2019-07-10T01:24:26Z</cp:lastPrinted>
  <dcterms:created xsi:type="dcterms:W3CDTF">2019-07-09T17:34:32Z</dcterms:created>
  <dcterms:modified xsi:type="dcterms:W3CDTF">2021-01-09T01:27:55Z</dcterms:modified>
</cp:coreProperties>
</file>