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tHaven\_Availability\Aris Green Leaf\"/>
    </mc:Choice>
  </mc:AlternateContent>
  <bookViews>
    <workbookView xWindow="-120" yWindow="-120" windowWidth="29040" windowHeight="15840" activeTab="1"/>
  </bookViews>
  <sheets>
    <sheet name="Instructions" sheetId="4" r:id="rId1"/>
    <sheet name="Dianthus URC Availability" sheetId="1" r:id="rId2"/>
  </sheets>
  <definedNames>
    <definedName name="_xlnm._FilterDatabase" localSheetId="1" hidden="1">'Dianthus URC Availability'!$A$12:$BH$12</definedName>
    <definedName name="_xlnm._FilterDatabase" localSheetId="0" hidden="1">Instructions!$A$1:$AD$1516</definedName>
    <definedName name="_xlnm.Print_Titles" localSheetId="0">Instructions!$1:$1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<sst xmlns="http://schemas.openxmlformats.org/spreadsheetml/2006/main" count="279" uniqueCount="85">
  <si>
    <t>Perennial Unrooted Cutting Availability</t>
  </si>
  <si>
    <t xml:space="preserve"> Updated:</t>
  </si>
  <si>
    <t>How to read our availability:</t>
  </si>
  <si>
    <t>The amount listed for each week reflects the total # of unrooted cuttings available to ship on that week.</t>
  </si>
  <si>
    <r>
      <t xml:space="preserve">Weekly quantities </t>
    </r>
    <r>
      <rPr>
        <b/>
        <sz val="10"/>
        <rFont val="Arial"/>
        <family val="2"/>
      </rPr>
      <t>CANNOT</t>
    </r>
    <r>
      <rPr>
        <sz val="11"/>
        <color theme="1"/>
        <rFont val="Calibri"/>
        <family val="2"/>
        <scheme val="minor"/>
      </rPr>
      <t xml:space="preserve"> be combined for greater availability.</t>
    </r>
  </si>
  <si>
    <t>If the quantity is 0 there is no availability for that week.</t>
  </si>
  <si>
    <t>If an item is not listed it is not available.</t>
  </si>
  <si>
    <t>For further instructions, click on the Instructions tab.</t>
  </si>
  <si>
    <t>Use the filters to:</t>
  </si>
  <si>
    <t>View a specific genus, species or variety</t>
  </si>
  <si>
    <t>View availability of all varieties within a genus</t>
  </si>
  <si>
    <t>View specific sizes</t>
  </si>
  <si>
    <t>View all items available for a given week</t>
  </si>
  <si>
    <t>How to use the filter:</t>
  </si>
  <si>
    <t>Select the down arrow in the column header cell in row 8</t>
  </si>
  <si>
    <t>Select the desired genus, species, cultivar, size, or price</t>
  </si>
  <si>
    <t>How to use the filter to see all product available for a specific week:</t>
  </si>
  <si>
    <t xml:space="preserve">Click on the arrow in the desired week's column header </t>
  </si>
  <si>
    <t>Select "(Custom…)"</t>
  </si>
  <si>
    <t>Select "is greater than" and enter "zero"</t>
  </si>
  <si>
    <t>Click on OK</t>
  </si>
  <si>
    <t>Reset the filter to "(All)" before selecting another week.</t>
  </si>
  <si>
    <t>Future availability numbers are based on forecast and are subject to change without notice.</t>
  </si>
  <si>
    <t>Prices subject to change without notice.</t>
  </si>
  <si>
    <t>Green Leaf Plants®</t>
  </si>
  <si>
    <t>Phone:  800-321-9573</t>
  </si>
  <si>
    <t>2369 Old Philadelphia Pike</t>
  </si>
  <si>
    <t>Fax:   717-299-7162</t>
  </si>
  <si>
    <t>Lancaster, PA  17602</t>
  </si>
  <si>
    <t>Email:  perennials@glplants.com</t>
  </si>
  <si>
    <t>www.glplants.com</t>
  </si>
  <si>
    <t>GreenLeaf@GLplants.com</t>
  </si>
  <si>
    <t>Dianthus Whetman Unrooted Cutting Availability</t>
  </si>
  <si>
    <t xml:space="preserve"> </t>
  </si>
  <si>
    <t>GENUS</t>
  </si>
  <si>
    <t>SPECIES</t>
  </si>
  <si>
    <t>SERIES</t>
  </si>
  <si>
    <t>VARIETY</t>
  </si>
  <si>
    <t>SIZE</t>
  </si>
  <si>
    <t>GLP ITEM</t>
  </si>
  <si>
    <t>PDA CONSTRAINTS</t>
  </si>
  <si>
    <t>CLASS</t>
  </si>
  <si>
    <t>DIANTHUS</t>
  </si>
  <si>
    <t>American Pie</t>
  </si>
  <si>
    <t>'Cherry Pie'</t>
  </si>
  <si>
    <t>UR</t>
  </si>
  <si>
    <t>PE</t>
  </si>
  <si>
    <t>Bumbleberry Pie</t>
  </si>
  <si>
    <t>Georgia Peach Pie</t>
  </si>
  <si>
    <t>Key Lime Pie</t>
  </si>
  <si>
    <t>Early Bird</t>
  </si>
  <si>
    <t>Chili</t>
  </si>
  <si>
    <t>Fizzy</t>
  </si>
  <si>
    <t>Frosty</t>
  </si>
  <si>
    <t>Radiance</t>
  </si>
  <si>
    <t>Sherbet</t>
  </si>
  <si>
    <t>Promotional Line</t>
  </si>
  <si>
    <t>'Raspberry Swirl'</t>
  </si>
  <si>
    <t>'Starburst'</t>
  </si>
  <si>
    <t>Hello Yellow</t>
  </si>
  <si>
    <t>Pinball Wizard</t>
  </si>
  <si>
    <t>Rosebud</t>
  </si>
  <si>
    <t>Silver Star</t>
  </si>
  <si>
    <t>Scent First Pot</t>
  </si>
  <si>
    <t>'Coconut Surprise'</t>
  </si>
  <si>
    <t>'Coral Reef'</t>
  </si>
  <si>
    <t>'Raspberry Surprise'</t>
  </si>
  <si>
    <t>'Tickled Pink'</t>
  </si>
  <si>
    <t>Eternity</t>
  </si>
  <si>
    <t>Scent First Tall</t>
  </si>
  <si>
    <t>'Passion'</t>
  </si>
  <si>
    <t>'Romance'</t>
  </si>
  <si>
    <t>Memories</t>
  </si>
  <si>
    <t>Sugar Plum</t>
  </si>
  <si>
    <t>Star Double</t>
  </si>
  <si>
    <t>'Pop Star'</t>
  </si>
  <si>
    <t>'Starlette'</t>
  </si>
  <si>
    <t>Star Single</t>
  </si>
  <si>
    <t>'Eastern Star'</t>
  </si>
  <si>
    <t>'Peppermint Star'</t>
  </si>
  <si>
    <t>Fire Star Imp</t>
  </si>
  <si>
    <t>Neon Star Imp</t>
  </si>
  <si>
    <t>Stargazer</t>
  </si>
  <si>
    <t>Superstar</t>
  </si>
  <si>
    <t>September 20, 2021 - September 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</si>
</sst>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1"/>
    <xf numFmtId="0" fontId="5" fillId="0" borderId="0" xfId="1" quotePrefix="1"/>
    <xf numFmtId="0" fontId="5" fillId="0" borderId="0" xfId="1" applyAlignment="1">
      <alignment horizontal="center"/>
    </xf>
    <xf numFmtId="0" fontId="2" fillId="0" borderId="0" xfId="1" applyFont="1"/>
    <xf numFmtId="0" fontId="4" fillId="0" borderId="0" xfId="1" applyFont="1" applyFill="1"/>
    <xf numFmtId="0" fontId="6" fillId="0" borderId="0" xfId="1" quotePrefix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2" applyAlignment="1" applyProtection="1">
      <alignment horizontal="left"/>
    </xf>
    <xf numFmtId="0" fontId="8" fillId="0" borderId="0" xfId="2" applyAlignment="1" applyProtection="1"/>
    <xf numFmtId="0" fontId="0" fillId="0" borderId="0" xfId="0"/>
    <xf numFmtId="14" fontId="0" fillId="0" borderId="0" xfId="0" applyNumberFormat="1"/>
    <xf numFmtId="0" fontId="0" fillId="0" borderId="0" xfId="0" applyFill="1"/>
    <xf numFmtId="0" fontId="5" fillId="0" borderId="0" xfId="1" applyFill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6"/>
    </xf>
    <xf numFmtId="0" fontId="0" fillId="0" borderId="0" xfId="0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4" fillId="0" borderId="0" xfId="0" applyFont="1" applyAlignment="1">
      <alignment horizontal="left" indent="6"/>
    </xf>
    <xf numFmtId="0" fontId="3" fillId="0" borderId="0" xfId="0" applyFont="1" applyFill="1" applyAlignment="1">
      <alignment horizontal="left" vertical="top" indent="6"/>
    </xf>
    <xf numFmtId="0" fontId="2" fillId="0" borderId="0" xfId="0" applyFont="1" applyAlignment="1">
      <alignment horizontal="left" indent="1"/>
    </xf>
    <xf numFmtId="165" fontId="2" fillId="0" borderId="0" xfId="3" applyNumberFormat="1" applyFont="1" applyAlignment="1">
      <alignment horizontal="left" indent="1"/>
    </xf>
    <xf numFmtId="44" fontId="10" fillId="0" borderId="0" xfId="3" applyFont="1" applyAlignment="1">
      <alignment horizontal="left" indent="1"/>
    </xf>
  </cellXfs>
  <cellStyles count="4">
    <cellStyle name="Currency" xfId="3" builtinId="4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5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809625</xdr:colOff>
          <xdr:row>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GreenLeaf@GLplants.com" TargetMode="External"/><Relationship Id="rId1" Type="http://schemas.openxmlformats.org/officeDocument/2006/relationships/hyperlink" Target="http://www.glplants.com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16"/>
  <sheetViews>
    <sheetView workbookViewId="0">
      <selection activeCell="H39" sqref="H39"/>
    </sheetView>
  </sheetViews>
  <sheetFormatPr defaultColWidth="8.85546875" defaultRowHeight="12.75" x14ac:dyDescent="0.2"/>
  <cols>
    <col min="1" max="1" width="4.7109375" style="6" customWidth="1"/>
    <col min="2" max="2" width="2.85546875" style="6" customWidth="1"/>
    <col min="3" max="3" width="14" style="6" customWidth="1"/>
    <col min="4" max="4" width="5" style="8" bestFit="1" customWidth="1"/>
    <col min="5" max="6" width="7.140625" style="8" customWidth="1"/>
    <col min="7" max="7" width="6.140625" style="8" customWidth="1"/>
    <col min="8" max="10" width="7.140625" style="8" customWidth="1"/>
    <col min="11" max="12" width="6.140625" style="8" customWidth="1"/>
    <col min="13" max="15" width="7.140625" style="8" customWidth="1"/>
    <col min="16" max="16" width="6.140625" style="8" customWidth="1"/>
    <col min="17" max="20" width="7.140625" style="8" customWidth="1"/>
    <col min="21" max="23" width="8.140625" style="8" customWidth="1"/>
    <col min="24" max="25" width="7.140625" style="8" customWidth="1"/>
    <col min="26" max="28" width="8.140625" style="8" customWidth="1"/>
    <col min="29" max="29" width="7.140625" style="8" bestFit="1" customWidth="1"/>
    <col min="30" max="30" width="8.140625" style="8" bestFit="1" customWidth="1"/>
    <col min="31" max="16384" width="8.85546875" style="6"/>
  </cols>
  <sheetData>
    <row r="1" spans="1:30" s="3" customFormat="1" x14ac:dyDescent="0.2"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C2" s="7"/>
    </row>
    <row r="3" spans="1:30" x14ac:dyDescent="0.2">
      <c r="C3" s="7"/>
    </row>
    <row r="4" spans="1:30" x14ac:dyDescent="0.2">
      <c r="C4" s="7"/>
    </row>
    <row r="5" spans="1:30" x14ac:dyDescent="0.2">
      <c r="C5" s="7"/>
    </row>
    <row r="6" spans="1:30" x14ac:dyDescent="0.2">
      <c r="C6" s="7"/>
    </row>
    <row r="7" spans="1:30" x14ac:dyDescent="0.2">
      <c r="C7" s="7"/>
    </row>
    <row r="8" spans="1:30" ht="15.75" x14ac:dyDescent="0.25">
      <c r="A8" s="9" t="s">
        <v>0</v>
      </c>
      <c r="C8" s="7"/>
    </row>
    <row r="9" spans="1:30" ht="15.75" x14ac:dyDescent="0.25">
      <c r="A9" s="9" t="str">
        <f>'Dianthus URC Availability'!A7</f>
        <v>September 20, 2021 - September 5, 2022</v>
      </c>
      <c r="C9" s="7"/>
    </row>
    <row r="10" spans="1:30" x14ac:dyDescent="0.2">
      <c r="C10" s="7"/>
    </row>
    <row r="11" spans="1:30" x14ac:dyDescent="0.2">
      <c r="A11" s="3" t="s">
        <v>2</v>
      </c>
      <c r="C11" s="7"/>
    </row>
    <row r="12" spans="1:30" x14ac:dyDescent="0.2">
      <c r="B12" s="10" t="s">
        <v>3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</row>
    <row r="13" spans="1:30" ht="15" x14ac:dyDescent="0.25">
      <c r="B13" s="6" t="s">
        <v>4</v>
      </c>
      <c r="C13" s="7"/>
    </row>
    <row r="14" spans="1:30" x14ac:dyDescent="0.2">
      <c r="B14" s="6" t="s">
        <v>5</v>
      </c>
      <c r="C14" s="7"/>
    </row>
    <row r="15" spans="1:30" x14ac:dyDescent="0.2">
      <c r="B15" s="6" t="s">
        <v>6</v>
      </c>
      <c r="C15" s="7"/>
    </row>
    <row r="16" spans="1:30" x14ac:dyDescent="0.2">
      <c r="C16" s="7"/>
    </row>
    <row r="17" spans="1:3" x14ac:dyDescent="0.2">
      <c r="A17" s="3" t="s">
        <v>8</v>
      </c>
      <c r="C17" s="7"/>
    </row>
    <row r="18" spans="1:3" x14ac:dyDescent="0.2">
      <c r="B18" s="6" t="s">
        <v>9</v>
      </c>
      <c r="C18" s="7"/>
    </row>
    <row r="19" spans="1:3" x14ac:dyDescent="0.2">
      <c r="B19" s="6" t="s">
        <v>10</v>
      </c>
      <c r="C19" s="7"/>
    </row>
    <row r="20" spans="1:3" x14ac:dyDescent="0.2">
      <c r="B20" s="6" t="s">
        <v>11</v>
      </c>
      <c r="C20" s="7"/>
    </row>
    <row r="21" spans="1:3" x14ac:dyDescent="0.2">
      <c r="B21" s="6" t="s">
        <v>12</v>
      </c>
      <c r="C21" s="7"/>
    </row>
    <row r="22" spans="1:3" x14ac:dyDescent="0.2">
      <c r="C22" s="7"/>
    </row>
    <row r="23" spans="1:3" x14ac:dyDescent="0.2">
      <c r="A23" s="3" t="s">
        <v>13</v>
      </c>
      <c r="C23" s="7"/>
    </row>
    <row r="24" spans="1:3" x14ac:dyDescent="0.2">
      <c r="B24" s="14" t="s">
        <v>14</v>
      </c>
      <c r="C24" s="7"/>
    </row>
    <row r="25" spans="1:3" x14ac:dyDescent="0.2">
      <c r="B25" s="14" t="s">
        <v>15</v>
      </c>
      <c r="C25" s="7"/>
    </row>
    <row r="26" spans="1:3" x14ac:dyDescent="0.2">
      <c r="B26" s="14"/>
      <c r="C26" s="7"/>
    </row>
    <row r="27" spans="1:3" x14ac:dyDescent="0.2">
      <c r="A27" s="3" t="s">
        <v>16</v>
      </c>
      <c r="B27" s="14"/>
      <c r="C27" s="7"/>
    </row>
    <row r="28" spans="1:3" x14ac:dyDescent="0.2">
      <c r="B28" s="14" t="s">
        <v>17</v>
      </c>
      <c r="C28" s="7"/>
    </row>
    <row r="29" spans="1:3" x14ac:dyDescent="0.2">
      <c r="B29" s="14" t="s">
        <v>18</v>
      </c>
      <c r="C29" s="7"/>
    </row>
    <row r="30" spans="1:3" x14ac:dyDescent="0.2">
      <c r="B30" s="14" t="s">
        <v>19</v>
      </c>
      <c r="C30" s="7"/>
    </row>
    <row r="31" spans="1:3" x14ac:dyDescent="0.2">
      <c r="B31" s="14" t="s">
        <v>20</v>
      </c>
      <c r="C31" s="7"/>
    </row>
    <row r="32" spans="1:3" x14ac:dyDescent="0.2">
      <c r="B32" s="14" t="s">
        <v>21</v>
      </c>
      <c r="C32" s="7"/>
    </row>
    <row r="33" spans="1:8" x14ac:dyDescent="0.2">
      <c r="C33" s="7"/>
    </row>
    <row r="34" spans="1:8" x14ac:dyDescent="0.2">
      <c r="A34" s="3" t="s">
        <v>22</v>
      </c>
      <c r="C34" s="7"/>
    </row>
    <row r="35" spans="1:8" x14ac:dyDescent="0.2">
      <c r="A35" s="3" t="s">
        <v>23</v>
      </c>
      <c r="C35" s="7"/>
    </row>
    <row r="36" spans="1:8" x14ac:dyDescent="0.2">
      <c r="C36" s="7"/>
    </row>
    <row r="37" spans="1:8" x14ac:dyDescent="0.2">
      <c r="A37" s="3" t="s">
        <v>24</v>
      </c>
      <c r="C37" s="7"/>
      <c r="G37" s="3" t="s">
        <v>25</v>
      </c>
    </row>
    <row r="38" spans="1:8" x14ac:dyDescent="0.2">
      <c r="A38" s="3" t="s">
        <v>26</v>
      </c>
      <c r="C38" s="7"/>
      <c r="G38" s="3" t="s">
        <v>27</v>
      </c>
    </row>
    <row r="39" spans="1:8" x14ac:dyDescent="0.2">
      <c r="A39" s="3" t="s">
        <v>28</v>
      </c>
      <c r="C39" s="7"/>
      <c r="G39" s="3" t="s">
        <v>29</v>
      </c>
      <c r="H39" s="16" t="s">
        <v>31</v>
      </c>
    </row>
    <row r="40" spans="1:8" x14ac:dyDescent="0.2">
      <c r="C40" s="7"/>
      <c r="G40" s="15" t="s">
        <v>30</v>
      </c>
    </row>
    <row r="41" spans="1:8" x14ac:dyDescent="0.2">
      <c r="C41" s="7"/>
    </row>
    <row r="42" spans="1:8" x14ac:dyDescent="0.2">
      <c r="C42" s="7"/>
    </row>
    <row r="43" spans="1:8" x14ac:dyDescent="0.2">
      <c r="C43" s="7"/>
    </row>
    <row r="44" spans="1:8" x14ac:dyDescent="0.2">
      <c r="C44" s="7"/>
    </row>
    <row r="45" spans="1:8" x14ac:dyDescent="0.2">
      <c r="C45" s="7"/>
    </row>
    <row r="48" spans="1:8" x14ac:dyDescent="0.2">
      <c r="C48" s="7"/>
    </row>
    <row r="49" spans="3:3" x14ac:dyDescent="0.2">
      <c r="C49" s="7"/>
    </row>
    <row r="50" spans="3:3" x14ac:dyDescent="0.2">
      <c r="C50" s="7"/>
    </row>
    <row r="51" spans="3:3" x14ac:dyDescent="0.2">
      <c r="C51" s="7"/>
    </row>
    <row r="52" spans="3:3" x14ac:dyDescent="0.2">
      <c r="C52" s="7"/>
    </row>
    <row r="53" spans="3:3" x14ac:dyDescent="0.2">
      <c r="C53" s="7"/>
    </row>
    <row r="54" spans="3:3" x14ac:dyDescent="0.2">
      <c r="C54" s="7"/>
    </row>
    <row r="55" spans="3:3" x14ac:dyDescent="0.2">
      <c r="C55" s="7"/>
    </row>
    <row r="56" spans="3:3" x14ac:dyDescent="0.2">
      <c r="C56" s="7"/>
    </row>
    <row r="57" spans="3:3" x14ac:dyDescent="0.2">
      <c r="C57" s="7"/>
    </row>
    <row r="58" spans="3:3" x14ac:dyDescent="0.2">
      <c r="C58" s="7"/>
    </row>
    <row r="59" spans="3:3" x14ac:dyDescent="0.2">
      <c r="C59" s="7"/>
    </row>
    <row r="60" spans="3:3" x14ac:dyDescent="0.2">
      <c r="C60" s="7"/>
    </row>
    <row r="61" spans="3:3" x14ac:dyDescent="0.2">
      <c r="C61" s="7"/>
    </row>
    <row r="62" spans="3:3" x14ac:dyDescent="0.2">
      <c r="C62" s="7"/>
    </row>
    <row r="63" spans="3:3" x14ac:dyDescent="0.2">
      <c r="C63" s="7"/>
    </row>
    <row r="66" spans="3:3" x14ac:dyDescent="0.2">
      <c r="C66" s="7"/>
    </row>
    <row r="67" spans="3:3" x14ac:dyDescent="0.2">
      <c r="C67" s="7"/>
    </row>
    <row r="68" spans="3:3" x14ac:dyDescent="0.2">
      <c r="C68" s="7"/>
    </row>
    <row r="69" spans="3:3" x14ac:dyDescent="0.2">
      <c r="C69" s="7"/>
    </row>
    <row r="70" spans="3:3" x14ac:dyDescent="0.2">
      <c r="C70" s="7"/>
    </row>
    <row r="71" spans="3:3" x14ac:dyDescent="0.2">
      <c r="C71" s="7"/>
    </row>
    <row r="72" spans="3:3" x14ac:dyDescent="0.2">
      <c r="C72" s="7"/>
    </row>
    <row r="73" spans="3:3" x14ac:dyDescent="0.2">
      <c r="C73" s="7"/>
    </row>
    <row r="74" spans="3:3" x14ac:dyDescent="0.2">
      <c r="C74" s="7"/>
    </row>
    <row r="75" spans="3:3" x14ac:dyDescent="0.2">
      <c r="C75" s="7"/>
    </row>
    <row r="76" spans="3:3" x14ac:dyDescent="0.2">
      <c r="C76" s="7"/>
    </row>
    <row r="77" spans="3:3" x14ac:dyDescent="0.2">
      <c r="C77" s="7"/>
    </row>
    <row r="80" spans="3:3" x14ac:dyDescent="0.2">
      <c r="C80" s="7"/>
    </row>
    <row r="83" spans="3:3" x14ac:dyDescent="0.2">
      <c r="C83" s="7"/>
    </row>
    <row r="84" spans="3:3" x14ac:dyDescent="0.2">
      <c r="C84" s="7"/>
    </row>
    <row r="85" spans="3:3" x14ac:dyDescent="0.2">
      <c r="C85" s="7"/>
    </row>
    <row r="86" spans="3:3" x14ac:dyDescent="0.2">
      <c r="C86" s="7"/>
    </row>
    <row r="87" spans="3:3" x14ac:dyDescent="0.2">
      <c r="C87" s="7"/>
    </row>
    <row r="88" spans="3:3" x14ac:dyDescent="0.2">
      <c r="C88" s="7"/>
    </row>
    <row r="89" spans="3:3" x14ac:dyDescent="0.2">
      <c r="C89" s="7"/>
    </row>
    <row r="90" spans="3:3" x14ac:dyDescent="0.2">
      <c r="C90" s="7"/>
    </row>
    <row r="91" spans="3:3" x14ac:dyDescent="0.2">
      <c r="C91" s="7"/>
    </row>
    <row r="93" spans="3:3" x14ac:dyDescent="0.2">
      <c r="C93" s="7"/>
    </row>
    <row r="95" spans="3:3" x14ac:dyDescent="0.2">
      <c r="C95" s="7"/>
    </row>
    <row r="96" spans="3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9" spans="3:3" x14ac:dyDescent="0.2">
      <c r="C139" s="7"/>
    </row>
    <row r="140" spans="3:3" x14ac:dyDescent="0.2">
      <c r="C140" s="7"/>
    </row>
    <row r="141" spans="3:3" x14ac:dyDescent="0.2">
      <c r="C141" s="7"/>
    </row>
    <row r="142" spans="3:3" x14ac:dyDescent="0.2">
      <c r="C142" s="7"/>
    </row>
    <row r="143" spans="3:3" x14ac:dyDescent="0.2">
      <c r="C143" s="7"/>
    </row>
    <row r="144" spans="3:3" x14ac:dyDescent="0.2">
      <c r="C144" s="7"/>
    </row>
    <row r="145" spans="3:3" x14ac:dyDescent="0.2">
      <c r="C145" s="7"/>
    </row>
    <row r="146" spans="3:3" x14ac:dyDescent="0.2">
      <c r="C146" s="7"/>
    </row>
    <row r="147" spans="3:3" x14ac:dyDescent="0.2">
      <c r="C147" s="7"/>
    </row>
    <row r="148" spans="3:3" x14ac:dyDescent="0.2">
      <c r="C148" s="7"/>
    </row>
    <row r="149" spans="3:3" x14ac:dyDescent="0.2">
      <c r="C149" s="7"/>
    </row>
    <row r="150" spans="3:3" x14ac:dyDescent="0.2">
      <c r="C150" s="7"/>
    </row>
    <row r="151" spans="3:3" x14ac:dyDescent="0.2">
      <c r="C151" s="7"/>
    </row>
    <row r="152" spans="3:3" x14ac:dyDescent="0.2">
      <c r="C152" s="7"/>
    </row>
    <row r="153" spans="3:3" x14ac:dyDescent="0.2">
      <c r="C153" s="7"/>
    </row>
    <row r="154" spans="3:3" x14ac:dyDescent="0.2">
      <c r="C154" s="7"/>
    </row>
    <row r="155" spans="3:3" x14ac:dyDescent="0.2">
      <c r="C155" s="7"/>
    </row>
    <row r="156" spans="3:3" x14ac:dyDescent="0.2">
      <c r="C156" s="7"/>
    </row>
    <row r="157" spans="3:3" x14ac:dyDescent="0.2">
      <c r="C157" s="7"/>
    </row>
    <row r="158" spans="3:3" x14ac:dyDescent="0.2">
      <c r="C158" s="7"/>
    </row>
    <row r="159" spans="3:3" x14ac:dyDescent="0.2">
      <c r="C159" s="7"/>
    </row>
    <row r="160" spans="3:3" x14ac:dyDescent="0.2">
      <c r="C160" s="7"/>
    </row>
    <row r="161" spans="3:3" x14ac:dyDescent="0.2">
      <c r="C161" s="7"/>
    </row>
    <row r="162" spans="3:3" x14ac:dyDescent="0.2">
      <c r="C162" s="7"/>
    </row>
    <row r="163" spans="3:3" x14ac:dyDescent="0.2">
      <c r="C163" s="7"/>
    </row>
    <row r="164" spans="3:3" x14ac:dyDescent="0.2">
      <c r="C164" s="7"/>
    </row>
    <row r="165" spans="3:3" x14ac:dyDescent="0.2">
      <c r="C165" s="7"/>
    </row>
    <row r="166" spans="3:3" x14ac:dyDescent="0.2">
      <c r="C166" s="7"/>
    </row>
    <row r="167" spans="3:3" x14ac:dyDescent="0.2">
      <c r="C167" s="7"/>
    </row>
    <row r="168" spans="3:3" x14ac:dyDescent="0.2">
      <c r="C168" s="7"/>
    </row>
    <row r="169" spans="3:3" x14ac:dyDescent="0.2">
      <c r="C169" s="7"/>
    </row>
    <row r="170" spans="3:3" x14ac:dyDescent="0.2">
      <c r="C170" s="7"/>
    </row>
    <row r="171" spans="3:3" x14ac:dyDescent="0.2">
      <c r="C171" s="7"/>
    </row>
    <row r="172" spans="3:3" x14ac:dyDescent="0.2">
      <c r="C172" s="7"/>
    </row>
    <row r="173" spans="3:3" x14ac:dyDescent="0.2">
      <c r="C173" s="7"/>
    </row>
    <row r="179" spans="3:3" x14ac:dyDescent="0.2">
      <c r="C179" s="7"/>
    </row>
    <row r="180" spans="3:3" x14ac:dyDescent="0.2">
      <c r="C180" s="7"/>
    </row>
    <row r="181" spans="3:3" x14ac:dyDescent="0.2">
      <c r="C181" s="7"/>
    </row>
    <row r="182" spans="3:3" x14ac:dyDescent="0.2">
      <c r="C182" s="7"/>
    </row>
    <row r="183" spans="3:3" x14ac:dyDescent="0.2">
      <c r="C183" s="7"/>
    </row>
    <row r="184" spans="3:3" x14ac:dyDescent="0.2">
      <c r="C184" s="7"/>
    </row>
    <row r="185" spans="3:3" x14ac:dyDescent="0.2">
      <c r="C185" s="7"/>
    </row>
    <row r="186" spans="3:3" x14ac:dyDescent="0.2">
      <c r="C186" s="7"/>
    </row>
    <row r="187" spans="3:3" x14ac:dyDescent="0.2">
      <c r="C187" s="7"/>
    </row>
    <row r="188" spans="3:3" x14ac:dyDescent="0.2">
      <c r="C188" s="7"/>
    </row>
    <row r="189" spans="3:3" x14ac:dyDescent="0.2">
      <c r="C189" s="7"/>
    </row>
    <row r="190" spans="3:3" x14ac:dyDescent="0.2">
      <c r="C190" s="7"/>
    </row>
    <row r="191" spans="3:3" x14ac:dyDescent="0.2">
      <c r="C191" s="7"/>
    </row>
    <row r="192" spans="3:3" x14ac:dyDescent="0.2">
      <c r="C192" s="7"/>
    </row>
    <row r="193" spans="3:3" x14ac:dyDescent="0.2">
      <c r="C193" s="7"/>
    </row>
    <row r="195" spans="3:3" x14ac:dyDescent="0.2">
      <c r="C195" s="7"/>
    </row>
    <row r="198" spans="3:3" x14ac:dyDescent="0.2">
      <c r="C198" s="7"/>
    </row>
    <row r="199" spans="3:3" x14ac:dyDescent="0.2">
      <c r="C199" s="7"/>
    </row>
    <row r="203" spans="3:3" x14ac:dyDescent="0.2">
      <c r="C203" s="7"/>
    </row>
    <row r="204" spans="3:3" x14ac:dyDescent="0.2">
      <c r="C204" s="7"/>
    </row>
    <row r="205" spans="3:3" x14ac:dyDescent="0.2">
      <c r="C205" s="7"/>
    </row>
    <row r="208" spans="3:3" x14ac:dyDescent="0.2">
      <c r="C208" s="7"/>
    </row>
    <row r="209" spans="3:3" x14ac:dyDescent="0.2">
      <c r="C209" s="7"/>
    </row>
    <row r="210" spans="3:3" x14ac:dyDescent="0.2">
      <c r="C210" s="7"/>
    </row>
    <row r="211" spans="3:3" x14ac:dyDescent="0.2">
      <c r="C211" s="7"/>
    </row>
    <row r="212" spans="3:3" x14ac:dyDescent="0.2">
      <c r="C212" s="7"/>
    </row>
    <row r="213" spans="3:3" x14ac:dyDescent="0.2">
      <c r="C213" s="7"/>
    </row>
    <row r="214" spans="3:3" x14ac:dyDescent="0.2">
      <c r="C214" s="7"/>
    </row>
    <row r="215" spans="3:3" x14ac:dyDescent="0.2">
      <c r="C215" s="7"/>
    </row>
    <row r="216" spans="3:3" x14ac:dyDescent="0.2">
      <c r="C216" s="7"/>
    </row>
    <row r="217" spans="3:3" x14ac:dyDescent="0.2">
      <c r="C217" s="7"/>
    </row>
    <row r="218" spans="3:3" x14ac:dyDescent="0.2">
      <c r="C218" s="7"/>
    </row>
    <row r="219" spans="3:3" x14ac:dyDescent="0.2">
      <c r="C219" s="7"/>
    </row>
    <row r="220" spans="3:3" x14ac:dyDescent="0.2">
      <c r="C220" s="7"/>
    </row>
    <row r="221" spans="3:3" x14ac:dyDescent="0.2">
      <c r="C221" s="7"/>
    </row>
    <row r="222" spans="3:3" x14ac:dyDescent="0.2">
      <c r="C222" s="7"/>
    </row>
    <row r="223" spans="3:3" x14ac:dyDescent="0.2">
      <c r="C223" s="7"/>
    </row>
    <row r="224" spans="3:3" x14ac:dyDescent="0.2">
      <c r="C224" s="7"/>
    </row>
    <row r="225" spans="3:3" x14ac:dyDescent="0.2">
      <c r="C225" s="7"/>
    </row>
    <row r="226" spans="3:3" x14ac:dyDescent="0.2">
      <c r="C226" s="7"/>
    </row>
    <row r="227" spans="3:3" x14ac:dyDescent="0.2">
      <c r="C227" s="7"/>
    </row>
    <row r="228" spans="3:3" x14ac:dyDescent="0.2">
      <c r="C228" s="7"/>
    </row>
    <row r="229" spans="3:3" x14ac:dyDescent="0.2">
      <c r="C229" s="7"/>
    </row>
    <row r="230" spans="3:3" x14ac:dyDescent="0.2">
      <c r="C230" s="7"/>
    </row>
    <row r="232" spans="3:3" x14ac:dyDescent="0.2">
      <c r="C232" s="7"/>
    </row>
    <row r="233" spans="3:3" x14ac:dyDescent="0.2">
      <c r="C233" s="7"/>
    </row>
    <row r="234" spans="3:3" x14ac:dyDescent="0.2">
      <c r="C234" s="7"/>
    </row>
    <row r="235" spans="3:3" x14ac:dyDescent="0.2">
      <c r="C235" s="7"/>
    </row>
    <row r="236" spans="3:3" x14ac:dyDescent="0.2">
      <c r="C236" s="7"/>
    </row>
    <row r="237" spans="3:3" x14ac:dyDescent="0.2">
      <c r="C237" s="7"/>
    </row>
    <row r="238" spans="3:3" x14ac:dyDescent="0.2">
      <c r="C238" s="7"/>
    </row>
    <row r="239" spans="3:3" x14ac:dyDescent="0.2">
      <c r="C239" s="7"/>
    </row>
    <row r="240" spans="3:3" x14ac:dyDescent="0.2">
      <c r="C240" s="7"/>
    </row>
    <row r="241" spans="3:3" x14ac:dyDescent="0.2">
      <c r="C241" s="7"/>
    </row>
    <row r="242" spans="3:3" x14ac:dyDescent="0.2">
      <c r="C242" s="7"/>
    </row>
    <row r="243" spans="3:3" x14ac:dyDescent="0.2">
      <c r="C243" s="7"/>
    </row>
    <row r="244" spans="3:3" x14ac:dyDescent="0.2">
      <c r="C244" s="7"/>
    </row>
    <row r="245" spans="3:3" x14ac:dyDescent="0.2">
      <c r="C245" s="7"/>
    </row>
    <row r="246" spans="3:3" x14ac:dyDescent="0.2">
      <c r="C246" s="7"/>
    </row>
    <row r="247" spans="3:3" x14ac:dyDescent="0.2">
      <c r="C247" s="7"/>
    </row>
    <row r="248" spans="3:3" x14ac:dyDescent="0.2">
      <c r="C248" s="7"/>
    </row>
    <row r="249" spans="3:3" x14ac:dyDescent="0.2">
      <c r="C249" s="7"/>
    </row>
    <row r="250" spans="3:3" x14ac:dyDescent="0.2">
      <c r="C250" s="7"/>
    </row>
    <row r="251" spans="3:3" x14ac:dyDescent="0.2">
      <c r="C251" s="7"/>
    </row>
    <row r="252" spans="3:3" x14ac:dyDescent="0.2">
      <c r="C252" s="7"/>
    </row>
    <row r="253" spans="3:3" x14ac:dyDescent="0.2">
      <c r="C253" s="7"/>
    </row>
    <row r="254" spans="3:3" x14ac:dyDescent="0.2">
      <c r="C254" s="7"/>
    </row>
    <row r="255" spans="3:3" x14ac:dyDescent="0.2">
      <c r="C255" s="7"/>
    </row>
    <row r="256" spans="3:3" x14ac:dyDescent="0.2">
      <c r="C256" s="7"/>
    </row>
    <row r="257" spans="3:3" x14ac:dyDescent="0.2">
      <c r="C257" s="7"/>
    </row>
    <row r="258" spans="3:3" x14ac:dyDescent="0.2">
      <c r="C258" s="7"/>
    </row>
    <row r="259" spans="3:3" x14ac:dyDescent="0.2">
      <c r="C259" s="7"/>
    </row>
    <row r="260" spans="3:3" x14ac:dyDescent="0.2">
      <c r="C260" s="7"/>
    </row>
    <row r="261" spans="3:3" x14ac:dyDescent="0.2">
      <c r="C261" s="7"/>
    </row>
    <row r="262" spans="3:3" x14ac:dyDescent="0.2">
      <c r="C262" s="7"/>
    </row>
    <row r="263" spans="3:3" x14ac:dyDescent="0.2">
      <c r="C263" s="7"/>
    </row>
    <row r="264" spans="3:3" x14ac:dyDescent="0.2">
      <c r="C264" s="7"/>
    </row>
    <row r="265" spans="3:3" x14ac:dyDescent="0.2">
      <c r="C265" s="7"/>
    </row>
    <row r="266" spans="3:3" x14ac:dyDescent="0.2">
      <c r="C266" s="7"/>
    </row>
    <row r="267" spans="3:3" x14ac:dyDescent="0.2">
      <c r="C267" s="7"/>
    </row>
    <row r="268" spans="3:3" x14ac:dyDescent="0.2">
      <c r="C268" s="7"/>
    </row>
    <row r="269" spans="3:3" x14ac:dyDescent="0.2">
      <c r="C269" s="7"/>
    </row>
    <row r="270" spans="3:3" x14ac:dyDescent="0.2">
      <c r="C270" s="7"/>
    </row>
    <row r="271" spans="3:3" x14ac:dyDescent="0.2">
      <c r="C271" s="7"/>
    </row>
    <row r="272" spans="3:3" x14ac:dyDescent="0.2">
      <c r="C272" s="7"/>
    </row>
    <row r="273" spans="3:3" x14ac:dyDescent="0.2">
      <c r="C273" s="7"/>
    </row>
    <row r="274" spans="3:3" x14ac:dyDescent="0.2">
      <c r="C274" s="7"/>
    </row>
    <row r="275" spans="3:3" x14ac:dyDescent="0.2">
      <c r="C275" s="7"/>
    </row>
    <row r="276" spans="3:3" x14ac:dyDescent="0.2">
      <c r="C276" s="7"/>
    </row>
    <row r="278" spans="3:3" x14ac:dyDescent="0.2">
      <c r="C278" s="7"/>
    </row>
    <row r="279" spans="3:3" x14ac:dyDescent="0.2">
      <c r="C279" s="7"/>
    </row>
    <row r="280" spans="3:3" x14ac:dyDescent="0.2">
      <c r="C280" s="7"/>
    </row>
    <row r="281" spans="3:3" x14ac:dyDescent="0.2">
      <c r="C281" s="7"/>
    </row>
    <row r="282" spans="3:3" x14ac:dyDescent="0.2">
      <c r="C282" s="7"/>
    </row>
    <row r="283" spans="3:3" x14ac:dyDescent="0.2">
      <c r="C283" s="7"/>
    </row>
    <row r="284" spans="3:3" x14ac:dyDescent="0.2">
      <c r="C284" s="7"/>
    </row>
    <row r="285" spans="3:3" x14ac:dyDescent="0.2">
      <c r="C285" s="7"/>
    </row>
    <row r="286" spans="3:3" x14ac:dyDescent="0.2">
      <c r="C286" s="7"/>
    </row>
    <row r="287" spans="3:3" x14ac:dyDescent="0.2">
      <c r="C287" s="7"/>
    </row>
    <row r="288" spans="3:3" x14ac:dyDescent="0.2">
      <c r="C288" s="7"/>
    </row>
    <row r="289" spans="3:3" x14ac:dyDescent="0.2">
      <c r="C289" s="7"/>
    </row>
    <row r="290" spans="3:3" x14ac:dyDescent="0.2">
      <c r="C290" s="7"/>
    </row>
    <row r="291" spans="3:3" x14ac:dyDescent="0.2">
      <c r="C291" s="7"/>
    </row>
    <row r="292" spans="3:3" x14ac:dyDescent="0.2">
      <c r="C292" s="7"/>
    </row>
    <row r="293" spans="3:3" x14ac:dyDescent="0.2">
      <c r="C293" s="7"/>
    </row>
    <row r="294" spans="3:3" x14ac:dyDescent="0.2">
      <c r="C294" s="7"/>
    </row>
    <row r="295" spans="3:3" x14ac:dyDescent="0.2">
      <c r="C295" s="7"/>
    </row>
    <row r="296" spans="3:3" x14ac:dyDescent="0.2">
      <c r="C296" s="7"/>
    </row>
    <row r="297" spans="3:3" x14ac:dyDescent="0.2">
      <c r="C297" s="7"/>
    </row>
    <row r="298" spans="3:3" x14ac:dyDescent="0.2">
      <c r="C298" s="7"/>
    </row>
    <row r="299" spans="3:3" x14ac:dyDescent="0.2">
      <c r="C299" s="7"/>
    </row>
    <row r="300" spans="3:3" x14ac:dyDescent="0.2">
      <c r="C300" s="7"/>
    </row>
    <row r="301" spans="3:3" x14ac:dyDescent="0.2">
      <c r="C301" s="7"/>
    </row>
    <row r="302" spans="3:3" x14ac:dyDescent="0.2">
      <c r="C302" s="7"/>
    </row>
    <row r="303" spans="3:3" x14ac:dyDescent="0.2">
      <c r="C303" s="7"/>
    </row>
    <row r="304" spans="3:3" x14ac:dyDescent="0.2">
      <c r="C304" s="7"/>
    </row>
    <row r="305" spans="3:3" x14ac:dyDescent="0.2">
      <c r="C305" s="7"/>
    </row>
    <row r="306" spans="3:3" x14ac:dyDescent="0.2">
      <c r="C306" s="7"/>
    </row>
    <row r="307" spans="3:3" x14ac:dyDescent="0.2">
      <c r="C307" s="7"/>
    </row>
    <row r="309" spans="3:3" x14ac:dyDescent="0.2">
      <c r="C309" s="7"/>
    </row>
    <row r="310" spans="3:3" x14ac:dyDescent="0.2">
      <c r="C310" s="7"/>
    </row>
    <row r="311" spans="3:3" x14ac:dyDescent="0.2">
      <c r="C311" s="7"/>
    </row>
    <row r="312" spans="3:3" x14ac:dyDescent="0.2">
      <c r="C312" s="7"/>
    </row>
    <row r="313" spans="3:3" x14ac:dyDescent="0.2">
      <c r="C313" s="7"/>
    </row>
    <row r="314" spans="3:3" x14ac:dyDescent="0.2">
      <c r="C314" s="7"/>
    </row>
    <row r="315" spans="3:3" x14ac:dyDescent="0.2">
      <c r="C315" s="7"/>
    </row>
    <row r="316" spans="3:3" x14ac:dyDescent="0.2">
      <c r="C316" s="7"/>
    </row>
    <row r="317" spans="3:3" x14ac:dyDescent="0.2">
      <c r="C317" s="7"/>
    </row>
    <row r="318" spans="3:3" x14ac:dyDescent="0.2">
      <c r="C318" s="7"/>
    </row>
    <row r="319" spans="3:3" x14ac:dyDescent="0.2">
      <c r="C319" s="7"/>
    </row>
    <row r="320" spans="3:3" x14ac:dyDescent="0.2">
      <c r="C320" s="7"/>
    </row>
    <row r="321" spans="3:3" x14ac:dyDescent="0.2">
      <c r="C321" s="7"/>
    </row>
    <row r="322" spans="3:3" x14ac:dyDescent="0.2">
      <c r="C322" s="7"/>
    </row>
    <row r="324" spans="3:3" x14ac:dyDescent="0.2">
      <c r="C324" s="7"/>
    </row>
    <row r="325" spans="3:3" x14ac:dyDescent="0.2">
      <c r="C325" s="7"/>
    </row>
    <row r="326" spans="3:3" x14ac:dyDescent="0.2">
      <c r="C326" s="7"/>
    </row>
    <row r="327" spans="3:3" x14ac:dyDescent="0.2">
      <c r="C327" s="7"/>
    </row>
    <row r="328" spans="3:3" x14ac:dyDescent="0.2">
      <c r="C328" s="7"/>
    </row>
    <row r="329" spans="3:3" x14ac:dyDescent="0.2">
      <c r="C329" s="7"/>
    </row>
    <row r="330" spans="3:3" x14ac:dyDescent="0.2">
      <c r="C330" s="7"/>
    </row>
    <row r="333" spans="3:3" x14ac:dyDescent="0.2">
      <c r="C333" s="7"/>
    </row>
    <row r="334" spans="3:3" x14ac:dyDescent="0.2">
      <c r="C334" s="7"/>
    </row>
    <row r="335" spans="3:3" x14ac:dyDescent="0.2">
      <c r="C335" s="7"/>
    </row>
    <row r="342" spans="3:3" x14ac:dyDescent="0.2">
      <c r="C342" s="7"/>
    </row>
    <row r="343" spans="3:3" x14ac:dyDescent="0.2">
      <c r="C343" s="7"/>
    </row>
    <row r="344" spans="3:3" x14ac:dyDescent="0.2">
      <c r="C344" s="7"/>
    </row>
    <row r="345" spans="3:3" x14ac:dyDescent="0.2">
      <c r="C345" s="7"/>
    </row>
    <row r="347" spans="3:3" x14ac:dyDescent="0.2">
      <c r="C347" s="7"/>
    </row>
    <row r="348" spans="3:3" x14ac:dyDescent="0.2">
      <c r="C348" s="7"/>
    </row>
    <row r="349" spans="3:3" x14ac:dyDescent="0.2">
      <c r="C349" s="7"/>
    </row>
    <row r="350" spans="3:3" x14ac:dyDescent="0.2">
      <c r="C350" s="7"/>
    </row>
    <row r="351" spans="3:3" x14ac:dyDescent="0.2">
      <c r="C351" s="7"/>
    </row>
    <row r="352" spans="3:3" x14ac:dyDescent="0.2">
      <c r="C352" s="7"/>
    </row>
    <row r="353" spans="3:3" x14ac:dyDescent="0.2">
      <c r="C353" s="7"/>
    </row>
    <row r="354" spans="3:3" x14ac:dyDescent="0.2">
      <c r="C354" s="7"/>
    </row>
    <row r="355" spans="3:3" x14ac:dyDescent="0.2">
      <c r="C355" s="7"/>
    </row>
    <row r="356" spans="3:3" x14ac:dyDescent="0.2">
      <c r="C356" s="7"/>
    </row>
    <row r="357" spans="3:3" x14ac:dyDescent="0.2">
      <c r="C357" s="7"/>
    </row>
    <row r="358" spans="3:3" x14ac:dyDescent="0.2">
      <c r="C358" s="7"/>
    </row>
    <row r="359" spans="3:3" x14ac:dyDescent="0.2">
      <c r="C359" s="7"/>
    </row>
    <row r="360" spans="3:3" x14ac:dyDescent="0.2">
      <c r="C360" s="7"/>
    </row>
    <row r="361" spans="3:3" x14ac:dyDescent="0.2">
      <c r="C361" s="7"/>
    </row>
    <row r="362" spans="3:3" x14ac:dyDescent="0.2">
      <c r="C362" s="7"/>
    </row>
    <row r="363" spans="3:3" x14ac:dyDescent="0.2">
      <c r="C363" s="7"/>
    </row>
    <row r="364" spans="3:3" x14ac:dyDescent="0.2">
      <c r="C364" s="7"/>
    </row>
    <row r="365" spans="3:3" x14ac:dyDescent="0.2">
      <c r="C365" s="7"/>
    </row>
    <row r="366" spans="3:3" x14ac:dyDescent="0.2">
      <c r="C366" s="7"/>
    </row>
    <row r="367" spans="3:3" x14ac:dyDescent="0.2">
      <c r="C367" s="7"/>
    </row>
    <row r="368" spans="3:3" x14ac:dyDescent="0.2">
      <c r="C368" s="7"/>
    </row>
    <row r="369" spans="3:3" x14ac:dyDescent="0.2">
      <c r="C369" s="7"/>
    </row>
    <row r="370" spans="3:3" x14ac:dyDescent="0.2">
      <c r="C370" s="7"/>
    </row>
    <row r="371" spans="3:3" x14ac:dyDescent="0.2">
      <c r="C371" s="7"/>
    </row>
    <row r="372" spans="3:3" x14ac:dyDescent="0.2">
      <c r="C372" s="7"/>
    </row>
    <row r="373" spans="3:3" x14ac:dyDescent="0.2">
      <c r="C373" s="7"/>
    </row>
    <row r="374" spans="3:3" x14ac:dyDescent="0.2">
      <c r="C374" s="7"/>
    </row>
    <row r="375" spans="3:3" x14ac:dyDescent="0.2">
      <c r="C375" s="7"/>
    </row>
    <row r="376" spans="3:3" x14ac:dyDescent="0.2">
      <c r="C376" s="7"/>
    </row>
    <row r="377" spans="3:3" x14ac:dyDescent="0.2">
      <c r="C377" s="7"/>
    </row>
    <row r="378" spans="3:3" x14ac:dyDescent="0.2">
      <c r="C378" s="7"/>
    </row>
    <row r="379" spans="3:3" x14ac:dyDescent="0.2">
      <c r="C379" s="7"/>
    </row>
    <row r="380" spans="3:3" x14ac:dyDescent="0.2">
      <c r="C380" s="7"/>
    </row>
    <row r="381" spans="3:3" x14ac:dyDescent="0.2">
      <c r="C381" s="7"/>
    </row>
    <row r="382" spans="3:3" x14ac:dyDescent="0.2">
      <c r="C382" s="7"/>
    </row>
    <row r="383" spans="3:3" x14ac:dyDescent="0.2">
      <c r="C383" s="7"/>
    </row>
    <row r="384" spans="3:3" x14ac:dyDescent="0.2">
      <c r="C384" s="7"/>
    </row>
    <row r="385" spans="3:3" x14ac:dyDescent="0.2">
      <c r="C385" s="7"/>
    </row>
    <row r="386" spans="3:3" x14ac:dyDescent="0.2">
      <c r="C386" s="7"/>
    </row>
    <row r="387" spans="3:3" x14ac:dyDescent="0.2">
      <c r="C387" s="7"/>
    </row>
    <row r="388" spans="3:3" x14ac:dyDescent="0.2">
      <c r="C388" s="7"/>
    </row>
    <row r="391" spans="3:3" x14ac:dyDescent="0.2">
      <c r="C391" s="7"/>
    </row>
    <row r="393" spans="3:3" x14ac:dyDescent="0.2">
      <c r="C393" s="7"/>
    </row>
    <row r="394" spans="3:3" x14ac:dyDescent="0.2">
      <c r="C394" s="7"/>
    </row>
    <row r="395" spans="3:3" x14ac:dyDescent="0.2">
      <c r="C395" s="7"/>
    </row>
    <row r="401" spans="3:3" x14ac:dyDescent="0.2">
      <c r="C401" s="7"/>
    </row>
    <row r="402" spans="3:3" x14ac:dyDescent="0.2">
      <c r="C402" s="7"/>
    </row>
    <row r="403" spans="3:3" x14ac:dyDescent="0.2">
      <c r="C403" s="7"/>
    </row>
    <row r="404" spans="3:3" x14ac:dyDescent="0.2">
      <c r="C404" s="7"/>
    </row>
    <row r="405" spans="3:3" x14ac:dyDescent="0.2">
      <c r="C405" s="7"/>
    </row>
    <row r="406" spans="3:3" x14ac:dyDescent="0.2">
      <c r="C406" s="7"/>
    </row>
    <row r="407" spans="3:3" x14ac:dyDescent="0.2">
      <c r="C407" s="7"/>
    </row>
    <row r="408" spans="3:3" x14ac:dyDescent="0.2">
      <c r="C408" s="7"/>
    </row>
    <row r="409" spans="3:3" x14ac:dyDescent="0.2">
      <c r="C409" s="7"/>
    </row>
    <row r="410" spans="3:3" x14ac:dyDescent="0.2">
      <c r="C410" s="7"/>
    </row>
    <row r="411" spans="3:3" x14ac:dyDescent="0.2">
      <c r="C411" s="7"/>
    </row>
    <row r="412" spans="3:3" x14ac:dyDescent="0.2">
      <c r="C412" s="7"/>
    </row>
    <row r="413" spans="3:3" x14ac:dyDescent="0.2">
      <c r="C413" s="7"/>
    </row>
    <row r="414" spans="3:3" x14ac:dyDescent="0.2">
      <c r="C414" s="7"/>
    </row>
    <row r="415" spans="3:3" x14ac:dyDescent="0.2">
      <c r="C415" s="7"/>
    </row>
    <row r="416" spans="3:3" x14ac:dyDescent="0.2">
      <c r="C416" s="7"/>
    </row>
    <row r="417" spans="3:3" x14ac:dyDescent="0.2">
      <c r="C417" s="7"/>
    </row>
    <row r="418" spans="3:3" x14ac:dyDescent="0.2">
      <c r="C418" s="7"/>
    </row>
    <row r="419" spans="3:3" x14ac:dyDescent="0.2">
      <c r="C419" s="7"/>
    </row>
    <row r="420" spans="3:3" x14ac:dyDescent="0.2">
      <c r="C420" s="7"/>
    </row>
    <row r="421" spans="3:3" x14ac:dyDescent="0.2">
      <c r="C421" s="7"/>
    </row>
    <row r="422" spans="3:3" x14ac:dyDescent="0.2">
      <c r="C422" s="7"/>
    </row>
    <row r="423" spans="3:3" x14ac:dyDescent="0.2">
      <c r="C423" s="7"/>
    </row>
    <row r="424" spans="3:3" x14ac:dyDescent="0.2">
      <c r="C424" s="7"/>
    </row>
    <row r="425" spans="3:3" x14ac:dyDescent="0.2">
      <c r="C425" s="7"/>
    </row>
    <row r="427" spans="3:3" x14ac:dyDescent="0.2">
      <c r="C427" s="7"/>
    </row>
    <row r="428" spans="3:3" x14ac:dyDescent="0.2">
      <c r="C428" s="7"/>
    </row>
    <row r="429" spans="3:3" x14ac:dyDescent="0.2">
      <c r="C429" s="7"/>
    </row>
    <row r="430" spans="3:3" x14ac:dyDescent="0.2">
      <c r="C430" s="7"/>
    </row>
    <row r="431" spans="3:3" x14ac:dyDescent="0.2">
      <c r="C431" s="7"/>
    </row>
    <row r="432" spans="3:3" x14ac:dyDescent="0.2">
      <c r="C432" s="7"/>
    </row>
    <row r="433" spans="3:3" x14ac:dyDescent="0.2">
      <c r="C433" s="7"/>
    </row>
    <row r="434" spans="3:3" x14ac:dyDescent="0.2">
      <c r="C434" s="7"/>
    </row>
    <row r="435" spans="3:3" x14ac:dyDescent="0.2">
      <c r="C435" s="7"/>
    </row>
    <row r="436" spans="3:3" x14ac:dyDescent="0.2">
      <c r="C436" s="7"/>
    </row>
    <row r="437" spans="3:3" x14ac:dyDescent="0.2">
      <c r="C437" s="7"/>
    </row>
    <row r="438" spans="3:3" x14ac:dyDescent="0.2">
      <c r="C438" s="7"/>
    </row>
    <row r="439" spans="3:3" x14ac:dyDescent="0.2">
      <c r="C439" s="7"/>
    </row>
    <row r="440" spans="3:3" x14ac:dyDescent="0.2">
      <c r="C440" s="7"/>
    </row>
    <row r="441" spans="3:3" x14ac:dyDescent="0.2">
      <c r="C441" s="7"/>
    </row>
    <row r="442" spans="3:3" x14ac:dyDescent="0.2">
      <c r="C442" s="7"/>
    </row>
    <row r="443" spans="3:3" x14ac:dyDescent="0.2">
      <c r="C443" s="7"/>
    </row>
    <row r="444" spans="3:3" x14ac:dyDescent="0.2">
      <c r="C444" s="7"/>
    </row>
    <row r="445" spans="3:3" x14ac:dyDescent="0.2">
      <c r="C445" s="7"/>
    </row>
    <row r="446" spans="3:3" x14ac:dyDescent="0.2">
      <c r="C446" s="7"/>
    </row>
    <row r="447" spans="3:3" x14ac:dyDescent="0.2">
      <c r="C447" s="7"/>
    </row>
    <row r="448" spans="3:3" x14ac:dyDescent="0.2">
      <c r="C448" s="7"/>
    </row>
    <row r="449" spans="3:3" x14ac:dyDescent="0.2">
      <c r="C449" s="7"/>
    </row>
    <row r="450" spans="3:3" x14ac:dyDescent="0.2">
      <c r="C450" s="7"/>
    </row>
    <row r="451" spans="3:3" x14ac:dyDescent="0.2">
      <c r="C451" s="7"/>
    </row>
    <row r="452" spans="3:3" x14ac:dyDescent="0.2">
      <c r="C452" s="7"/>
    </row>
    <row r="453" spans="3:3" x14ac:dyDescent="0.2">
      <c r="C453" s="7"/>
    </row>
    <row r="454" spans="3:3" x14ac:dyDescent="0.2">
      <c r="C454" s="7"/>
    </row>
    <row r="455" spans="3:3" x14ac:dyDescent="0.2">
      <c r="C455" s="7"/>
    </row>
    <row r="456" spans="3:3" x14ac:dyDescent="0.2">
      <c r="C456" s="7"/>
    </row>
    <row r="457" spans="3:3" x14ac:dyDescent="0.2">
      <c r="C457" s="7"/>
    </row>
    <row r="458" spans="3:3" x14ac:dyDescent="0.2">
      <c r="C458" s="7"/>
    </row>
    <row r="459" spans="3:3" x14ac:dyDescent="0.2">
      <c r="C459" s="7"/>
    </row>
    <row r="460" spans="3:3" x14ac:dyDescent="0.2">
      <c r="C460" s="7"/>
    </row>
    <row r="461" spans="3:3" x14ac:dyDescent="0.2">
      <c r="C461" s="7"/>
    </row>
    <row r="462" spans="3:3" x14ac:dyDescent="0.2">
      <c r="C462" s="7"/>
    </row>
    <row r="463" spans="3:3" x14ac:dyDescent="0.2">
      <c r="C463" s="7"/>
    </row>
    <row r="464" spans="3:3" x14ac:dyDescent="0.2">
      <c r="C464" s="7"/>
    </row>
    <row r="465" spans="3:3" x14ac:dyDescent="0.2">
      <c r="C465" s="7"/>
    </row>
    <row r="466" spans="3:3" x14ac:dyDescent="0.2">
      <c r="C466" s="7"/>
    </row>
    <row r="467" spans="3:3" x14ac:dyDescent="0.2">
      <c r="C467" s="7"/>
    </row>
    <row r="468" spans="3:3" x14ac:dyDescent="0.2">
      <c r="C468" s="7"/>
    </row>
    <row r="469" spans="3:3" x14ac:dyDescent="0.2">
      <c r="C469" s="7"/>
    </row>
    <row r="470" spans="3:3" x14ac:dyDescent="0.2">
      <c r="C470" s="7"/>
    </row>
    <row r="472" spans="3:3" x14ac:dyDescent="0.2">
      <c r="C472" s="7"/>
    </row>
    <row r="473" spans="3:3" x14ac:dyDescent="0.2">
      <c r="C473" s="7"/>
    </row>
    <row r="474" spans="3:3" x14ac:dyDescent="0.2">
      <c r="C474" s="7"/>
    </row>
    <row r="475" spans="3:3" x14ac:dyDescent="0.2">
      <c r="C475" s="7"/>
    </row>
    <row r="476" spans="3:3" x14ac:dyDescent="0.2">
      <c r="C476" s="7"/>
    </row>
    <row r="477" spans="3:3" x14ac:dyDescent="0.2">
      <c r="C477" s="7"/>
    </row>
    <row r="478" spans="3:3" x14ac:dyDescent="0.2">
      <c r="C478" s="7"/>
    </row>
    <row r="479" spans="3:3" x14ac:dyDescent="0.2">
      <c r="C479" s="7"/>
    </row>
    <row r="480" spans="3:3" x14ac:dyDescent="0.2">
      <c r="C480" s="7"/>
    </row>
    <row r="481" spans="3:3" x14ac:dyDescent="0.2">
      <c r="C481" s="7"/>
    </row>
    <row r="482" spans="3:3" x14ac:dyDescent="0.2">
      <c r="C482" s="7"/>
    </row>
    <row r="483" spans="3:3" x14ac:dyDescent="0.2">
      <c r="C483" s="7"/>
    </row>
    <row r="484" spans="3:3" x14ac:dyDescent="0.2">
      <c r="C484" s="7"/>
    </row>
    <row r="485" spans="3:3" x14ac:dyDescent="0.2">
      <c r="C485" s="7"/>
    </row>
    <row r="486" spans="3:3" x14ac:dyDescent="0.2">
      <c r="C486" s="7"/>
    </row>
    <row r="488" spans="3:3" x14ac:dyDescent="0.2">
      <c r="C488" s="7"/>
    </row>
    <row r="490" spans="3:3" x14ac:dyDescent="0.2">
      <c r="C490" s="7"/>
    </row>
    <row r="493" spans="3:3" x14ac:dyDescent="0.2">
      <c r="C493" s="7"/>
    </row>
    <row r="494" spans="3:3" x14ac:dyDescent="0.2">
      <c r="C494" s="7"/>
    </row>
    <row r="495" spans="3:3" x14ac:dyDescent="0.2">
      <c r="C495" s="7"/>
    </row>
    <row r="498" spans="3:3" x14ac:dyDescent="0.2">
      <c r="C498" s="7"/>
    </row>
    <row r="499" spans="3:3" x14ac:dyDescent="0.2">
      <c r="C499" s="7"/>
    </row>
    <row r="500" spans="3:3" x14ac:dyDescent="0.2">
      <c r="C500" s="7"/>
    </row>
    <row r="501" spans="3:3" x14ac:dyDescent="0.2">
      <c r="C501" s="7"/>
    </row>
    <row r="502" spans="3:3" x14ac:dyDescent="0.2">
      <c r="C502" s="7"/>
    </row>
    <row r="503" spans="3:3" x14ac:dyDescent="0.2">
      <c r="C503" s="7"/>
    </row>
    <row r="504" spans="3:3" x14ac:dyDescent="0.2">
      <c r="C504" s="7"/>
    </row>
    <row r="505" spans="3:3" x14ac:dyDescent="0.2">
      <c r="C505" s="7"/>
    </row>
    <row r="506" spans="3:3" x14ac:dyDescent="0.2">
      <c r="C506" s="7"/>
    </row>
    <row r="507" spans="3:3" x14ac:dyDescent="0.2">
      <c r="C507" s="7"/>
    </row>
    <row r="508" spans="3:3" x14ac:dyDescent="0.2">
      <c r="C508" s="7"/>
    </row>
    <row r="509" spans="3:3" x14ac:dyDescent="0.2">
      <c r="C509" s="7"/>
    </row>
    <row r="510" spans="3:3" x14ac:dyDescent="0.2">
      <c r="C510" s="7"/>
    </row>
    <row r="511" spans="3:3" x14ac:dyDescent="0.2">
      <c r="C511" s="7"/>
    </row>
    <row r="512" spans="3:3" x14ac:dyDescent="0.2">
      <c r="C512" s="7"/>
    </row>
    <row r="513" spans="3:3" x14ac:dyDescent="0.2">
      <c r="C513" s="7"/>
    </row>
    <row r="514" spans="3:3" x14ac:dyDescent="0.2">
      <c r="C514" s="7"/>
    </row>
    <row r="516" spans="3:3" x14ac:dyDescent="0.2">
      <c r="C516" s="7"/>
    </row>
    <row r="517" spans="3:3" x14ac:dyDescent="0.2">
      <c r="C517" s="7"/>
    </row>
    <row r="518" spans="3:3" x14ac:dyDescent="0.2">
      <c r="C518" s="7"/>
    </row>
    <row r="519" spans="3:3" x14ac:dyDescent="0.2">
      <c r="C519" s="7"/>
    </row>
    <row r="520" spans="3:3" x14ac:dyDescent="0.2">
      <c r="C520" s="7"/>
    </row>
    <row r="521" spans="3:3" x14ac:dyDescent="0.2">
      <c r="C521" s="7"/>
    </row>
    <row r="522" spans="3:3" x14ac:dyDescent="0.2">
      <c r="C522" s="7"/>
    </row>
    <row r="523" spans="3:3" x14ac:dyDescent="0.2">
      <c r="C523" s="7"/>
    </row>
    <row r="524" spans="3:3" x14ac:dyDescent="0.2">
      <c r="C524" s="7"/>
    </row>
    <row r="525" spans="3:3" x14ac:dyDescent="0.2">
      <c r="C525" s="7"/>
    </row>
    <row r="526" spans="3:3" x14ac:dyDescent="0.2">
      <c r="C526" s="7"/>
    </row>
    <row r="528" spans="3:3" x14ac:dyDescent="0.2">
      <c r="C528" s="7"/>
    </row>
    <row r="529" spans="3:3" x14ac:dyDescent="0.2">
      <c r="C529" s="7"/>
    </row>
    <row r="530" spans="3:3" x14ac:dyDescent="0.2">
      <c r="C530" s="7"/>
    </row>
    <row r="531" spans="3:3" x14ac:dyDescent="0.2">
      <c r="C531" s="7"/>
    </row>
    <row r="532" spans="3:3" x14ac:dyDescent="0.2">
      <c r="C532" s="7"/>
    </row>
    <row r="533" spans="3:3" x14ac:dyDescent="0.2">
      <c r="C533" s="7"/>
    </row>
    <row r="534" spans="3:3" x14ac:dyDescent="0.2">
      <c r="C534" s="7"/>
    </row>
    <row r="536" spans="3:3" x14ac:dyDescent="0.2">
      <c r="C536" s="7"/>
    </row>
    <row r="537" spans="3:3" x14ac:dyDescent="0.2">
      <c r="C537" s="7"/>
    </row>
    <row r="538" spans="3:3" x14ac:dyDescent="0.2">
      <c r="C538" s="7"/>
    </row>
    <row r="539" spans="3:3" x14ac:dyDescent="0.2">
      <c r="C539" s="7"/>
    </row>
    <row r="540" spans="3:3" x14ac:dyDescent="0.2">
      <c r="C540" s="7"/>
    </row>
    <row r="541" spans="3:3" x14ac:dyDescent="0.2">
      <c r="C541" s="7"/>
    </row>
    <row r="544" spans="3:3" x14ac:dyDescent="0.2">
      <c r="C544" s="7"/>
    </row>
    <row r="545" spans="3:3" x14ac:dyDescent="0.2">
      <c r="C545" s="7"/>
    </row>
    <row r="546" spans="3:3" x14ac:dyDescent="0.2">
      <c r="C546" s="7"/>
    </row>
    <row r="548" spans="3:3" x14ac:dyDescent="0.2">
      <c r="C548" s="7"/>
    </row>
    <row r="549" spans="3:3" x14ac:dyDescent="0.2">
      <c r="C549" s="7"/>
    </row>
    <row r="550" spans="3:3" x14ac:dyDescent="0.2">
      <c r="C550" s="7"/>
    </row>
    <row r="551" spans="3:3" x14ac:dyDescent="0.2">
      <c r="C551" s="7"/>
    </row>
    <row r="552" spans="3:3" x14ac:dyDescent="0.2">
      <c r="C552" s="7"/>
    </row>
    <row r="553" spans="3:3" x14ac:dyDescent="0.2">
      <c r="C553" s="7"/>
    </row>
    <row r="554" spans="3:3" x14ac:dyDescent="0.2">
      <c r="C554" s="7"/>
    </row>
    <row r="555" spans="3:3" x14ac:dyDescent="0.2">
      <c r="C555" s="7"/>
    </row>
    <row r="556" spans="3:3" x14ac:dyDescent="0.2">
      <c r="C556" s="7"/>
    </row>
    <row r="557" spans="3:3" x14ac:dyDescent="0.2">
      <c r="C557" s="7"/>
    </row>
    <row r="558" spans="3:3" x14ac:dyDescent="0.2">
      <c r="C558" s="7"/>
    </row>
    <row r="559" spans="3:3" x14ac:dyDescent="0.2">
      <c r="C559" s="7"/>
    </row>
    <row r="560" spans="3:3" x14ac:dyDescent="0.2">
      <c r="C560" s="7"/>
    </row>
    <row r="561" spans="3:3" x14ac:dyDescent="0.2">
      <c r="C561" s="7"/>
    </row>
    <row r="562" spans="3:3" x14ac:dyDescent="0.2">
      <c r="C562" s="7"/>
    </row>
    <row r="563" spans="3:3" x14ac:dyDescent="0.2">
      <c r="C563" s="7"/>
    </row>
    <row r="564" spans="3:3" x14ac:dyDescent="0.2">
      <c r="C564" s="7"/>
    </row>
    <row r="565" spans="3:3" x14ac:dyDescent="0.2">
      <c r="C565" s="7"/>
    </row>
    <row r="566" spans="3:3" x14ac:dyDescent="0.2">
      <c r="C566" s="7"/>
    </row>
    <row r="567" spans="3:3" x14ac:dyDescent="0.2">
      <c r="C567" s="7"/>
    </row>
    <row r="568" spans="3:3" x14ac:dyDescent="0.2">
      <c r="C568" s="7"/>
    </row>
    <row r="569" spans="3:3" x14ac:dyDescent="0.2">
      <c r="C569" s="7"/>
    </row>
    <row r="570" spans="3:3" x14ac:dyDescent="0.2">
      <c r="C570" s="7"/>
    </row>
    <row r="571" spans="3:3" x14ac:dyDescent="0.2">
      <c r="C571" s="7"/>
    </row>
    <row r="572" spans="3:3" x14ac:dyDescent="0.2">
      <c r="C572" s="7"/>
    </row>
    <row r="573" spans="3:3" x14ac:dyDescent="0.2">
      <c r="C573" s="7"/>
    </row>
    <row r="574" spans="3:3" x14ac:dyDescent="0.2">
      <c r="C574" s="7"/>
    </row>
    <row r="575" spans="3:3" x14ac:dyDescent="0.2">
      <c r="C575" s="7"/>
    </row>
    <row r="576" spans="3:3" x14ac:dyDescent="0.2">
      <c r="C576" s="7"/>
    </row>
    <row r="577" spans="3:3" x14ac:dyDescent="0.2">
      <c r="C577" s="7"/>
    </row>
    <row r="578" spans="3:3" x14ac:dyDescent="0.2">
      <c r="C578" s="7"/>
    </row>
    <row r="579" spans="3:3" x14ac:dyDescent="0.2">
      <c r="C579" s="7"/>
    </row>
    <row r="580" spans="3:3" x14ac:dyDescent="0.2">
      <c r="C580" s="7"/>
    </row>
    <row r="581" spans="3:3" x14ac:dyDescent="0.2">
      <c r="C581" s="7"/>
    </row>
    <row r="585" spans="3:3" x14ac:dyDescent="0.2">
      <c r="C585" s="7"/>
    </row>
    <row r="586" spans="3:3" x14ac:dyDescent="0.2">
      <c r="C586" s="7"/>
    </row>
    <row r="588" spans="3:3" x14ac:dyDescent="0.2">
      <c r="C588" s="7"/>
    </row>
    <row r="589" spans="3:3" x14ac:dyDescent="0.2">
      <c r="C589" s="7"/>
    </row>
    <row r="590" spans="3:3" x14ac:dyDescent="0.2">
      <c r="C590" s="7"/>
    </row>
    <row r="591" spans="3:3" x14ac:dyDescent="0.2">
      <c r="C591" s="7"/>
    </row>
    <row r="592" spans="3:3" x14ac:dyDescent="0.2">
      <c r="C592" s="7"/>
    </row>
    <row r="593" spans="3:3" x14ac:dyDescent="0.2">
      <c r="C593" s="7"/>
    </row>
    <row r="594" spans="3:3" x14ac:dyDescent="0.2">
      <c r="C594" s="7"/>
    </row>
    <row r="595" spans="3:3" x14ac:dyDescent="0.2">
      <c r="C595" s="7"/>
    </row>
    <row r="596" spans="3:3" x14ac:dyDescent="0.2">
      <c r="C596" s="7"/>
    </row>
    <row r="597" spans="3:3" x14ac:dyDescent="0.2">
      <c r="C597" s="7"/>
    </row>
    <row r="599" spans="3:3" x14ac:dyDescent="0.2">
      <c r="C599" s="7"/>
    </row>
    <row r="600" spans="3:3" x14ac:dyDescent="0.2">
      <c r="C600" s="7"/>
    </row>
    <row r="601" spans="3:3" x14ac:dyDescent="0.2">
      <c r="C601" s="7"/>
    </row>
    <row r="602" spans="3:3" x14ac:dyDescent="0.2">
      <c r="C602" s="7"/>
    </row>
    <row r="603" spans="3:3" x14ac:dyDescent="0.2">
      <c r="C603" s="7"/>
    </row>
    <row r="604" spans="3:3" x14ac:dyDescent="0.2">
      <c r="C604" s="7"/>
    </row>
    <row r="605" spans="3:3" x14ac:dyDescent="0.2">
      <c r="C605" s="7"/>
    </row>
    <row r="606" spans="3:3" x14ac:dyDescent="0.2">
      <c r="C606" s="7"/>
    </row>
    <row r="607" spans="3:3" x14ac:dyDescent="0.2">
      <c r="C607" s="7"/>
    </row>
    <row r="608" spans="3:3" x14ac:dyDescent="0.2">
      <c r="C608" s="7"/>
    </row>
    <row r="609" spans="3:3" x14ac:dyDescent="0.2">
      <c r="C609" s="7"/>
    </row>
    <row r="610" spans="3:3" x14ac:dyDescent="0.2">
      <c r="C610" s="7"/>
    </row>
    <row r="611" spans="3:3" x14ac:dyDescent="0.2">
      <c r="C611" s="7"/>
    </row>
    <row r="612" spans="3:3" x14ac:dyDescent="0.2">
      <c r="C612" s="7"/>
    </row>
    <row r="613" spans="3:3" x14ac:dyDescent="0.2">
      <c r="C613" s="7"/>
    </row>
    <row r="614" spans="3:3" x14ac:dyDescent="0.2">
      <c r="C614" s="7"/>
    </row>
    <row r="615" spans="3:3" x14ac:dyDescent="0.2">
      <c r="C615" s="7"/>
    </row>
    <row r="616" spans="3:3" x14ac:dyDescent="0.2">
      <c r="C616" s="7"/>
    </row>
    <row r="617" spans="3:3" x14ac:dyDescent="0.2">
      <c r="C617" s="7"/>
    </row>
    <row r="618" spans="3:3" x14ac:dyDescent="0.2">
      <c r="C618" s="7"/>
    </row>
    <row r="619" spans="3:3" x14ac:dyDescent="0.2">
      <c r="C619" s="7"/>
    </row>
    <row r="620" spans="3:3" x14ac:dyDescent="0.2">
      <c r="C620" s="7"/>
    </row>
    <row r="621" spans="3:3" x14ac:dyDescent="0.2">
      <c r="C621" s="7"/>
    </row>
    <row r="622" spans="3:3" x14ac:dyDescent="0.2">
      <c r="C622" s="7"/>
    </row>
    <row r="623" spans="3:3" x14ac:dyDescent="0.2">
      <c r="C623" s="7"/>
    </row>
    <row r="624" spans="3:3" x14ac:dyDescent="0.2">
      <c r="C624" s="7"/>
    </row>
    <row r="625" spans="3:3" x14ac:dyDescent="0.2">
      <c r="C625" s="7"/>
    </row>
    <row r="626" spans="3:3" x14ac:dyDescent="0.2">
      <c r="C626" s="7"/>
    </row>
    <row r="627" spans="3:3" x14ac:dyDescent="0.2">
      <c r="C627" s="7"/>
    </row>
    <row r="628" spans="3:3" x14ac:dyDescent="0.2">
      <c r="C628" s="7"/>
    </row>
    <row r="629" spans="3:3" x14ac:dyDescent="0.2">
      <c r="C629" s="7"/>
    </row>
    <row r="630" spans="3:3" x14ac:dyDescent="0.2">
      <c r="C630" s="7"/>
    </row>
    <row r="631" spans="3:3" x14ac:dyDescent="0.2">
      <c r="C631" s="7"/>
    </row>
    <row r="634" spans="3:3" x14ac:dyDescent="0.2">
      <c r="C634" s="7"/>
    </row>
    <row r="635" spans="3:3" x14ac:dyDescent="0.2">
      <c r="C635" s="7"/>
    </row>
    <row r="636" spans="3:3" x14ac:dyDescent="0.2">
      <c r="C636" s="7"/>
    </row>
    <row r="637" spans="3:3" x14ac:dyDescent="0.2">
      <c r="C637" s="7"/>
    </row>
    <row r="638" spans="3:3" x14ac:dyDescent="0.2">
      <c r="C638" s="7"/>
    </row>
    <row r="639" spans="3:3" x14ac:dyDescent="0.2">
      <c r="C639" s="7"/>
    </row>
    <row r="640" spans="3:3" x14ac:dyDescent="0.2">
      <c r="C640" s="7"/>
    </row>
    <row r="641" spans="3:3" x14ac:dyDescent="0.2">
      <c r="C641" s="7"/>
    </row>
    <row r="642" spans="3:3" x14ac:dyDescent="0.2">
      <c r="C642" s="7"/>
    </row>
    <row r="643" spans="3:3" x14ac:dyDescent="0.2">
      <c r="C643" s="7"/>
    </row>
    <row r="644" spans="3:3" x14ac:dyDescent="0.2">
      <c r="C644" s="7"/>
    </row>
    <row r="645" spans="3:3" x14ac:dyDescent="0.2">
      <c r="C645" s="7"/>
    </row>
    <row r="646" spans="3:3" x14ac:dyDescent="0.2">
      <c r="C646" s="7"/>
    </row>
    <row r="647" spans="3:3" x14ac:dyDescent="0.2">
      <c r="C647" s="7"/>
    </row>
    <row r="648" spans="3:3" x14ac:dyDescent="0.2">
      <c r="C648" s="7"/>
    </row>
    <row r="649" spans="3:3" x14ac:dyDescent="0.2">
      <c r="C649" s="7"/>
    </row>
    <row r="650" spans="3:3" x14ac:dyDescent="0.2">
      <c r="C650" s="7"/>
    </row>
    <row r="651" spans="3:3" x14ac:dyDescent="0.2">
      <c r="C651" s="7"/>
    </row>
    <row r="652" spans="3:3" x14ac:dyDescent="0.2">
      <c r="C652" s="7"/>
    </row>
    <row r="653" spans="3:3" x14ac:dyDescent="0.2">
      <c r="C653" s="7"/>
    </row>
    <row r="654" spans="3:3" x14ac:dyDescent="0.2">
      <c r="C654" s="7"/>
    </row>
    <row r="655" spans="3:3" x14ac:dyDescent="0.2">
      <c r="C655" s="7"/>
    </row>
    <row r="656" spans="3:3" x14ac:dyDescent="0.2">
      <c r="C656" s="7"/>
    </row>
    <row r="657" spans="3:3" x14ac:dyDescent="0.2">
      <c r="C657" s="7"/>
    </row>
    <row r="658" spans="3:3" x14ac:dyDescent="0.2">
      <c r="C658" s="7"/>
    </row>
    <row r="659" spans="3:3" x14ac:dyDescent="0.2">
      <c r="C659" s="7"/>
    </row>
    <row r="660" spans="3:3" x14ac:dyDescent="0.2">
      <c r="C660" s="7"/>
    </row>
    <row r="661" spans="3:3" x14ac:dyDescent="0.2">
      <c r="C661" s="7"/>
    </row>
    <row r="662" spans="3:3" x14ac:dyDescent="0.2">
      <c r="C662" s="7"/>
    </row>
    <row r="663" spans="3:3" x14ac:dyDescent="0.2">
      <c r="C663" s="7"/>
    </row>
    <row r="664" spans="3:3" x14ac:dyDescent="0.2">
      <c r="C664" s="7"/>
    </row>
    <row r="665" spans="3:3" x14ac:dyDescent="0.2">
      <c r="C665" s="7"/>
    </row>
    <row r="666" spans="3:3" x14ac:dyDescent="0.2">
      <c r="C666" s="7"/>
    </row>
    <row r="667" spans="3:3" x14ac:dyDescent="0.2">
      <c r="C667" s="7"/>
    </row>
    <row r="668" spans="3:3" x14ac:dyDescent="0.2">
      <c r="C668" s="7"/>
    </row>
    <row r="669" spans="3:3" x14ac:dyDescent="0.2">
      <c r="C669" s="7"/>
    </row>
    <row r="670" spans="3:3" x14ac:dyDescent="0.2">
      <c r="C670" s="7"/>
    </row>
    <row r="671" spans="3:3" x14ac:dyDescent="0.2">
      <c r="C671" s="7"/>
    </row>
    <row r="672" spans="3:3" x14ac:dyDescent="0.2">
      <c r="C672" s="7"/>
    </row>
    <row r="673" spans="3:3" x14ac:dyDescent="0.2">
      <c r="C673" s="7"/>
    </row>
    <row r="674" spans="3:3" x14ac:dyDescent="0.2">
      <c r="C674" s="7"/>
    </row>
    <row r="675" spans="3:3" x14ac:dyDescent="0.2">
      <c r="C675" s="7"/>
    </row>
    <row r="676" spans="3:3" x14ac:dyDescent="0.2">
      <c r="C676" s="7"/>
    </row>
    <row r="677" spans="3:3" x14ac:dyDescent="0.2">
      <c r="C677" s="7"/>
    </row>
    <row r="678" spans="3:3" x14ac:dyDescent="0.2">
      <c r="C678" s="7"/>
    </row>
    <row r="681" spans="3:3" x14ac:dyDescent="0.2">
      <c r="C681" s="7"/>
    </row>
    <row r="682" spans="3:3" x14ac:dyDescent="0.2">
      <c r="C682" s="7"/>
    </row>
    <row r="683" spans="3:3" x14ac:dyDescent="0.2">
      <c r="C683" s="7"/>
    </row>
    <row r="684" spans="3:3" x14ac:dyDescent="0.2">
      <c r="C684" s="7"/>
    </row>
    <row r="685" spans="3:3" x14ac:dyDescent="0.2">
      <c r="C685" s="7"/>
    </row>
    <row r="686" spans="3:3" x14ac:dyDescent="0.2">
      <c r="C686" s="7"/>
    </row>
    <row r="687" spans="3:3" x14ac:dyDescent="0.2">
      <c r="C687" s="7"/>
    </row>
    <row r="688" spans="3:3" x14ac:dyDescent="0.2">
      <c r="C688" s="7"/>
    </row>
    <row r="689" spans="3:3" x14ac:dyDescent="0.2">
      <c r="C689" s="7"/>
    </row>
    <row r="690" spans="3:3" x14ac:dyDescent="0.2">
      <c r="C690" s="7"/>
    </row>
    <row r="691" spans="3:3" x14ac:dyDescent="0.2">
      <c r="C691" s="7"/>
    </row>
    <row r="692" spans="3:3" x14ac:dyDescent="0.2">
      <c r="C692" s="7"/>
    </row>
    <row r="693" spans="3:3" x14ac:dyDescent="0.2">
      <c r="C693" s="7"/>
    </row>
    <row r="694" spans="3:3" x14ac:dyDescent="0.2">
      <c r="C694" s="7"/>
    </row>
    <row r="698" spans="3:3" x14ac:dyDescent="0.2">
      <c r="C698" s="7"/>
    </row>
    <row r="699" spans="3:3" x14ac:dyDescent="0.2">
      <c r="C699" s="7"/>
    </row>
    <row r="700" spans="3:3" x14ac:dyDescent="0.2">
      <c r="C700" s="7"/>
    </row>
    <row r="701" spans="3:3" x14ac:dyDescent="0.2">
      <c r="C701" s="7"/>
    </row>
    <row r="702" spans="3:3" x14ac:dyDescent="0.2">
      <c r="C702" s="7"/>
    </row>
    <row r="703" spans="3:3" x14ac:dyDescent="0.2">
      <c r="C703" s="7"/>
    </row>
    <row r="704" spans="3:3" x14ac:dyDescent="0.2">
      <c r="C704" s="7"/>
    </row>
    <row r="705" spans="3:3" x14ac:dyDescent="0.2">
      <c r="C705" s="7"/>
    </row>
    <row r="706" spans="3:3" x14ac:dyDescent="0.2">
      <c r="C706" s="7"/>
    </row>
    <row r="707" spans="3:3" x14ac:dyDescent="0.2">
      <c r="C707" s="7"/>
    </row>
    <row r="708" spans="3:3" x14ac:dyDescent="0.2">
      <c r="C708" s="7"/>
    </row>
    <row r="709" spans="3:3" x14ac:dyDescent="0.2">
      <c r="C709" s="7"/>
    </row>
    <row r="710" spans="3:3" x14ac:dyDescent="0.2">
      <c r="C710" s="7"/>
    </row>
    <row r="711" spans="3:3" x14ac:dyDescent="0.2">
      <c r="C711" s="7"/>
    </row>
    <row r="712" spans="3:3" x14ac:dyDescent="0.2">
      <c r="C712" s="7"/>
    </row>
    <row r="713" spans="3:3" x14ac:dyDescent="0.2">
      <c r="C713" s="7"/>
    </row>
    <row r="714" spans="3:3" x14ac:dyDescent="0.2">
      <c r="C714" s="7"/>
    </row>
    <row r="715" spans="3:3" x14ac:dyDescent="0.2">
      <c r="C715" s="7"/>
    </row>
    <row r="716" spans="3:3" x14ac:dyDescent="0.2">
      <c r="C716" s="7"/>
    </row>
    <row r="718" spans="3:3" x14ac:dyDescent="0.2">
      <c r="C718" s="7"/>
    </row>
    <row r="719" spans="3:3" x14ac:dyDescent="0.2">
      <c r="C719" s="7"/>
    </row>
    <row r="720" spans="3:3" x14ac:dyDescent="0.2">
      <c r="C720" s="7"/>
    </row>
    <row r="721" spans="3:3" x14ac:dyDescent="0.2">
      <c r="C721" s="7"/>
    </row>
    <row r="722" spans="3:3" x14ac:dyDescent="0.2">
      <c r="C722" s="7"/>
    </row>
    <row r="723" spans="3:3" x14ac:dyDescent="0.2">
      <c r="C723" s="7"/>
    </row>
    <row r="724" spans="3:3" x14ac:dyDescent="0.2">
      <c r="C724" s="7"/>
    </row>
    <row r="725" spans="3:3" x14ac:dyDescent="0.2">
      <c r="C725" s="7"/>
    </row>
    <row r="726" spans="3:3" x14ac:dyDescent="0.2">
      <c r="C726" s="7"/>
    </row>
    <row r="727" spans="3:3" x14ac:dyDescent="0.2">
      <c r="C727" s="7"/>
    </row>
    <row r="728" spans="3:3" x14ac:dyDescent="0.2">
      <c r="C728" s="7"/>
    </row>
    <row r="729" spans="3:3" x14ac:dyDescent="0.2">
      <c r="C729" s="7"/>
    </row>
    <row r="730" spans="3:3" x14ac:dyDescent="0.2">
      <c r="C730" s="7"/>
    </row>
    <row r="731" spans="3:3" x14ac:dyDescent="0.2">
      <c r="C731" s="7"/>
    </row>
    <row r="732" spans="3:3" x14ac:dyDescent="0.2">
      <c r="C732" s="7"/>
    </row>
    <row r="733" spans="3:3" x14ac:dyDescent="0.2">
      <c r="C733" s="7"/>
    </row>
    <row r="734" spans="3:3" x14ac:dyDescent="0.2">
      <c r="C734" s="7"/>
    </row>
    <row r="735" spans="3:3" x14ac:dyDescent="0.2">
      <c r="C735" s="7"/>
    </row>
    <row r="736" spans="3:3" x14ac:dyDescent="0.2">
      <c r="C736" s="7"/>
    </row>
    <row r="738" spans="3:3" x14ac:dyDescent="0.2">
      <c r="C738" s="7"/>
    </row>
    <row r="739" spans="3:3" x14ac:dyDescent="0.2">
      <c r="C739" s="7"/>
    </row>
    <row r="740" spans="3:3" x14ac:dyDescent="0.2">
      <c r="C740" s="7"/>
    </row>
    <row r="741" spans="3:3" x14ac:dyDescent="0.2">
      <c r="C741" s="7"/>
    </row>
    <row r="742" spans="3:3" x14ac:dyDescent="0.2">
      <c r="C742" s="7"/>
    </row>
    <row r="743" spans="3:3" x14ac:dyDescent="0.2">
      <c r="C743" s="7"/>
    </row>
    <row r="744" spans="3:3" x14ac:dyDescent="0.2">
      <c r="C744" s="7"/>
    </row>
    <row r="745" spans="3:3" x14ac:dyDescent="0.2">
      <c r="C745" s="7"/>
    </row>
    <row r="746" spans="3:3" x14ac:dyDescent="0.2">
      <c r="C746" s="7"/>
    </row>
    <row r="747" spans="3:3" x14ac:dyDescent="0.2">
      <c r="C747" s="7"/>
    </row>
    <row r="748" spans="3:3" x14ac:dyDescent="0.2">
      <c r="C748" s="7"/>
    </row>
    <row r="749" spans="3:3" x14ac:dyDescent="0.2">
      <c r="C749" s="7"/>
    </row>
    <row r="750" spans="3:3" x14ac:dyDescent="0.2">
      <c r="C750" s="7"/>
    </row>
    <row r="751" spans="3:3" x14ac:dyDescent="0.2">
      <c r="C751" s="7"/>
    </row>
    <row r="752" spans="3:3" x14ac:dyDescent="0.2">
      <c r="C752" s="7"/>
    </row>
    <row r="753" spans="3:3" x14ac:dyDescent="0.2">
      <c r="C753" s="7"/>
    </row>
    <row r="754" spans="3:3" x14ac:dyDescent="0.2">
      <c r="C754" s="7"/>
    </row>
    <row r="755" spans="3:3" x14ac:dyDescent="0.2">
      <c r="C755" s="7"/>
    </row>
    <row r="756" spans="3:3" x14ac:dyDescent="0.2">
      <c r="C756" s="7"/>
    </row>
    <row r="757" spans="3:3" x14ac:dyDescent="0.2">
      <c r="C757" s="7"/>
    </row>
    <row r="758" spans="3:3" x14ac:dyDescent="0.2">
      <c r="C758" s="7"/>
    </row>
    <row r="759" spans="3:3" x14ac:dyDescent="0.2">
      <c r="C759" s="7"/>
    </row>
    <row r="760" spans="3:3" x14ac:dyDescent="0.2">
      <c r="C760" s="7"/>
    </row>
    <row r="761" spans="3:3" x14ac:dyDescent="0.2">
      <c r="C761" s="7"/>
    </row>
    <row r="762" spans="3:3" x14ac:dyDescent="0.2">
      <c r="C762" s="7"/>
    </row>
    <row r="763" spans="3:3" x14ac:dyDescent="0.2">
      <c r="C763" s="7"/>
    </row>
    <row r="764" spans="3:3" x14ac:dyDescent="0.2">
      <c r="C764" s="7"/>
    </row>
    <row r="765" spans="3:3" x14ac:dyDescent="0.2">
      <c r="C765" s="7"/>
    </row>
    <row r="766" spans="3:3" x14ac:dyDescent="0.2">
      <c r="C766" s="7"/>
    </row>
    <row r="767" spans="3:3" x14ac:dyDescent="0.2">
      <c r="C767" s="7"/>
    </row>
    <row r="768" spans="3:3" x14ac:dyDescent="0.2">
      <c r="C768" s="7"/>
    </row>
    <row r="769" spans="3:3" x14ac:dyDescent="0.2">
      <c r="C769" s="7"/>
    </row>
    <row r="770" spans="3:3" x14ac:dyDescent="0.2">
      <c r="C770" s="7"/>
    </row>
    <row r="771" spans="3:3" x14ac:dyDescent="0.2">
      <c r="C771" s="7"/>
    </row>
    <row r="772" spans="3:3" x14ac:dyDescent="0.2">
      <c r="C772" s="7"/>
    </row>
    <row r="773" spans="3:3" x14ac:dyDescent="0.2">
      <c r="C773" s="7"/>
    </row>
    <row r="774" spans="3:3" x14ac:dyDescent="0.2">
      <c r="C774" s="7"/>
    </row>
    <row r="775" spans="3:3" x14ac:dyDescent="0.2">
      <c r="C775" s="7"/>
    </row>
    <row r="776" spans="3:3" x14ac:dyDescent="0.2">
      <c r="C776" s="7"/>
    </row>
    <row r="777" spans="3:3" x14ac:dyDescent="0.2">
      <c r="C777" s="7"/>
    </row>
    <row r="778" spans="3:3" x14ac:dyDescent="0.2">
      <c r="C778" s="7"/>
    </row>
    <row r="779" spans="3:3" x14ac:dyDescent="0.2">
      <c r="C779" s="7"/>
    </row>
    <row r="780" spans="3:3" x14ac:dyDescent="0.2">
      <c r="C780" s="7"/>
    </row>
    <row r="781" spans="3:3" x14ac:dyDescent="0.2">
      <c r="C781" s="7"/>
    </row>
    <row r="782" spans="3:3" x14ac:dyDescent="0.2">
      <c r="C782" s="7"/>
    </row>
    <row r="783" spans="3:3" x14ac:dyDescent="0.2">
      <c r="C783" s="7"/>
    </row>
    <row r="784" spans="3:3" x14ac:dyDescent="0.2">
      <c r="C784" s="7"/>
    </row>
    <row r="785" spans="3:3" x14ac:dyDescent="0.2">
      <c r="C785" s="7"/>
    </row>
    <row r="786" spans="3:3" x14ac:dyDescent="0.2">
      <c r="C786" s="7"/>
    </row>
    <row r="787" spans="3:3" x14ac:dyDescent="0.2">
      <c r="C787" s="7"/>
    </row>
    <row r="788" spans="3:3" x14ac:dyDescent="0.2">
      <c r="C788" s="7"/>
    </row>
    <row r="789" spans="3:3" x14ac:dyDescent="0.2">
      <c r="C789" s="7"/>
    </row>
    <row r="790" spans="3:3" x14ac:dyDescent="0.2">
      <c r="C790" s="7"/>
    </row>
    <row r="791" spans="3:3" x14ac:dyDescent="0.2">
      <c r="C791" s="7"/>
    </row>
    <row r="792" spans="3:3" x14ac:dyDescent="0.2">
      <c r="C792" s="7"/>
    </row>
    <row r="793" spans="3:3" x14ac:dyDescent="0.2">
      <c r="C793" s="7"/>
    </row>
    <row r="794" spans="3:3" x14ac:dyDescent="0.2">
      <c r="C794" s="7"/>
    </row>
    <row r="795" spans="3:3" x14ac:dyDescent="0.2">
      <c r="C795" s="7"/>
    </row>
    <row r="796" spans="3:3" x14ac:dyDescent="0.2">
      <c r="C796" s="7"/>
    </row>
    <row r="797" spans="3:3" x14ac:dyDescent="0.2">
      <c r="C797" s="7"/>
    </row>
    <row r="798" spans="3:3" x14ac:dyDescent="0.2">
      <c r="C798" s="7"/>
    </row>
    <row r="799" spans="3:3" x14ac:dyDescent="0.2">
      <c r="C799" s="7"/>
    </row>
    <row r="800" spans="3:3" x14ac:dyDescent="0.2">
      <c r="C800" s="7"/>
    </row>
    <row r="801" spans="3:3" x14ac:dyDescent="0.2">
      <c r="C801" s="7"/>
    </row>
    <row r="802" spans="3:3" x14ac:dyDescent="0.2">
      <c r="C802" s="7"/>
    </row>
    <row r="803" spans="3:3" x14ac:dyDescent="0.2">
      <c r="C803" s="7"/>
    </row>
    <row r="804" spans="3:3" x14ac:dyDescent="0.2">
      <c r="C804" s="7"/>
    </row>
    <row r="805" spans="3:3" x14ac:dyDescent="0.2">
      <c r="C805" s="7"/>
    </row>
    <row r="806" spans="3:3" x14ac:dyDescent="0.2">
      <c r="C806" s="7"/>
    </row>
    <row r="807" spans="3:3" x14ac:dyDescent="0.2">
      <c r="C807" s="7"/>
    </row>
    <row r="808" spans="3:3" x14ac:dyDescent="0.2">
      <c r="C808" s="7"/>
    </row>
    <row r="809" spans="3:3" x14ac:dyDescent="0.2">
      <c r="C809" s="7"/>
    </row>
    <row r="810" spans="3:3" x14ac:dyDescent="0.2">
      <c r="C810" s="7"/>
    </row>
    <row r="811" spans="3:3" x14ac:dyDescent="0.2">
      <c r="C811" s="7"/>
    </row>
    <row r="812" spans="3:3" x14ac:dyDescent="0.2">
      <c r="C812" s="7"/>
    </row>
    <row r="813" spans="3:3" x14ac:dyDescent="0.2">
      <c r="C813" s="7"/>
    </row>
    <row r="814" spans="3:3" x14ac:dyDescent="0.2">
      <c r="C814" s="7"/>
    </row>
    <row r="815" spans="3:3" x14ac:dyDescent="0.2">
      <c r="C815" s="7"/>
    </row>
    <row r="816" spans="3:3" x14ac:dyDescent="0.2">
      <c r="C816" s="7"/>
    </row>
    <row r="817" spans="3:3" x14ac:dyDescent="0.2">
      <c r="C817" s="7"/>
    </row>
    <row r="818" spans="3:3" x14ac:dyDescent="0.2">
      <c r="C818" s="7"/>
    </row>
    <row r="819" spans="3:3" x14ac:dyDescent="0.2">
      <c r="C819" s="7"/>
    </row>
    <row r="821" spans="3:3" x14ac:dyDescent="0.2">
      <c r="C821" s="7"/>
    </row>
    <row r="822" spans="3:3" x14ac:dyDescent="0.2">
      <c r="C822" s="7"/>
    </row>
    <row r="823" spans="3:3" x14ac:dyDescent="0.2">
      <c r="C823" s="7"/>
    </row>
    <row r="824" spans="3:3" x14ac:dyDescent="0.2">
      <c r="C824" s="7"/>
    </row>
    <row r="825" spans="3:3" x14ac:dyDescent="0.2">
      <c r="C825" s="7"/>
    </row>
    <row r="826" spans="3:3" x14ac:dyDescent="0.2">
      <c r="C826" s="7"/>
    </row>
    <row r="827" spans="3:3" x14ac:dyDescent="0.2">
      <c r="C827" s="7"/>
    </row>
    <row r="829" spans="3:3" x14ac:dyDescent="0.2">
      <c r="C829" s="7"/>
    </row>
    <row r="830" spans="3:3" x14ac:dyDescent="0.2">
      <c r="C830" s="7"/>
    </row>
    <row r="831" spans="3:3" x14ac:dyDescent="0.2">
      <c r="C831" s="7"/>
    </row>
    <row r="832" spans="3:3" x14ac:dyDescent="0.2">
      <c r="C832" s="7"/>
    </row>
    <row r="833" spans="3:3" x14ac:dyDescent="0.2">
      <c r="C833" s="7"/>
    </row>
    <row r="834" spans="3:3" x14ac:dyDescent="0.2">
      <c r="C834" s="7"/>
    </row>
    <row r="835" spans="3:3" x14ac:dyDescent="0.2">
      <c r="C835" s="7"/>
    </row>
    <row r="836" spans="3:3" x14ac:dyDescent="0.2">
      <c r="C836" s="7"/>
    </row>
    <row r="837" spans="3:3" x14ac:dyDescent="0.2">
      <c r="C837" s="7"/>
    </row>
    <row r="838" spans="3:3" x14ac:dyDescent="0.2">
      <c r="C838" s="7"/>
    </row>
    <row r="839" spans="3:3" x14ac:dyDescent="0.2">
      <c r="C839" s="7"/>
    </row>
    <row r="840" spans="3:3" x14ac:dyDescent="0.2">
      <c r="C840" s="7"/>
    </row>
    <row r="841" spans="3:3" x14ac:dyDescent="0.2">
      <c r="C841" s="7"/>
    </row>
    <row r="842" spans="3:3" x14ac:dyDescent="0.2">
      <c r="C842" s="7"/>
    </row>
    <row r="845" spans="3:3" x14ac:dyDescent="0.2">
      <c r="C845" s="7"/>
    </row>
    <row r="846" spans="3:3" x14ac:dyDescent="0.2">
      <c r="C846" s="7"/>
    </row>
    <row r="847" spans="3:3" x14ac:dyDescent="0.2">
      <c r="C847" s="7"/>
    </row>
    <row r="848" spans="3:3" x14ac:dyDescent="0.2">
      <c r="C848" s="7"/>
    </row>
    <row r="849" spans="3:3" x14ac:dyDescent="0.2">
      <c r="C849" s="7"/>
    </row>
    <row r="850" spans="3:3" x14ac:dyDescent="0.2">
      <c r="C850" s="7"/>
    </row>
    <row r="851" spans="3:3" x14ac:dyDescent="0.2">
      <c r="C851" s="7"/>
    </row>
    <row r="853" spans="3:3" x14ac:dyDescent="0.2">
      <c r="C853" s="7"/>
    </row>
    <row r="854" spans="3:3" x14ac:dyDescent="0.2">
      <c r="C854" s="7"/>
    </row>
    <row r="855" spans="3:3" x14ac:dyDescent="0.2">
      <c r="C855" s="7"/>
    </row>
    <row r="856" spans="3:3" x14ac:dyDescent="0.2">
      <c r="C856" s="7"/>
    </row>
    <row r="857" spans="3:3" x14ac:dyDescent="0.2">
      <c r="C857" s="7"/>
    </row>
    <row r="858" spans="3:3" x14ac:dyDescent="0.2">
      <c r="C858" s="7"/>
    </row>
    <row r="859" spans="3:3" x14ac:dyDescent="0.2">
      <c r="C859" s="7"/>
    </row>
    <row r="860" spans="3:3" x14ac:dyDescent="0.2">
      <c r="C860" s="7"/>
    </row>
    <row r="861" spans="3:3" x14ac:dyDescent="0.2">
      <c r="C861" s="7"/>
    </row>
    <row r="862" spans="3:3" x14ac:dyDescent="0.2">
      <c r="C862" s="7"/>
    </row>
    <row r="863" spans="3:3" x14ac:dyDescent="0.2">
      <c r="C863" s="7"/>
    </row>
    <row r="864" spans="3:3" x14ac:dyDescent="0.2">
      <c r="C864" s="7"/>
    </row>
    <row r="865" spans="3:3" x14ac:dyDescent="0.2">
      <c r="C865" s="7"/>
    </row>
    <row r="866" spans="3:3" x14ac:dyDescent="0.2">
      <c r="C866" s="7"/>
    </row>
    <row r="867" spans="3:3" x14ac:dyDescent="0.2">
      <c r="C867" s="7"/>
    </row>
    <row r="868" spans="3:3" x14ac:dyDescent="0.2">
      <c r="C868" s="7"/>
    </row>
    <row r="869" spans="3:3" x14ac:dyDescent="0.2">
      <c r="C869" s="7"/>
    </row>
    <row r="870" spans="3:3" x14ac:dyDescent="0.2">
      <c r="C870" s="7"/>
    </row>
    <row r="871" spans="3:3" x14ac:dyDescent="0.2">
      <c r="C871" s="7"/>
    </row>
    <row r="872" spans="3:3" x14ac:dyDescent="0.2">
      <c r="C872" s="7"/>
    </row>
    <row r="873" spans="3:3" x14ac:dyDescent="0.2">
      <c r="C873" s="7"/>
    </row>
    <row r="876" spans="3:3" x14ac:dyDescent="0.2">
      <c r="C876" s="7"/>
    </row>
    <row r="877" spans="3:3" x14ac:dyDescent="0.2">
      <c r="C877" s="7"/>
    </row>
    <row r="878" spans="3:3" x14ac:dyDescent="0.2">
      <c r="C878" s="7"/>
    </row>
    <row r="879" spans="3:3" x14ac:dyDescent="0.2">
      <c r="C879" s="7"/>
    </row>
    <row r="880" spans="3:3" x14ac:dyDescent="0.2">
      <c r="C880" s="7"/>
    </row>
    <row r="881" spans="3:3" x14ac:dyDescent="0.2">
      <c r="C881" s="7"/>
    </row>
    <row r="882" spans="3:3" x14ac:dyDescent="0.2">
      <c r="C882" s="7"/>
    </row>
    <row r="883" spans="3:3" x14ac:dyDescent="0.2">
      <c r="C883" s="7"/>
    </row>
    <row r="884" spans="3:3" x14ac:dyDescent="0.2">
      <c r="C884" s="7"/>
    </row>
    <row r="885" spans="3:3" x14ac:dyDescent="0.2">
      <c r="C885" s="7"/>
    </row>
    <row r="886" spans="3:3" x14ac:dyDescent="0.2">
      <c r="C886" s="7"/>
    </row>
    <row r="887" spans="3:3" x14ac:dyDescent="0.2">
      <c r="C887" s="7"/>
    </row>
    <row r="888" spans="3:3" x14ac:dyDescent="0.2">
      <c r="C888" s="7"/>
    </row>
    <row r="889" spans="3:3" x14ac:dyDescent="0.2">
      <c r="C889" s="7"/>
    </row>
    <row r="890" spans="3:3" x14ac:dyDescent="0.2">
      <c r="C890" s="7"/>
    </row>
    <row r="891" spans="3:3" x14ac:dyDescent="0.2">
      <c r="C891" s="7"/>
    </row>
    <row r="892" spans="3:3" x14ac:dyDescent="0.2">
      <c r="C892" s="7"/>
    </row>
    <row r="893" spans="3:3" x14ac:dyDescent="0.2">
      <c r="C893" s="7"/>
    </row>
    <row r="894" spans="3:3" x14ac:dyDescent="0.2">
      <c r="C894" s="7"/>
    </row>
    <row r="895" spans="3:3" x14ac:dyDescent="0.2">
      <c r="C895" s="7"/>
    </row>
    <row r="896" spans="3:3" x14ac:dyDescent="0.2">
      <c r="C896" s="7"/>
    </row>
    <row r="897" spans="3:3" x14ac:dyDescent="0.2">
      <c r="C897" s="7"/>
    </row>
    <row r="898" spans="3:3" x14ac:dyDescent="0.2">
      <c r="C898" s="7"/>
    </row>
    <row r="899" spans="3:3" x14ac:dyDescent="0.2">
      <c r="C899" s="7"/>
    </row>
    <row r="901" spans="3:3" x14ac:dyDescent="0.2">
      <c r="C901" s="7"/>
    </row>
    <row r="902" spans="3:3" x14ac:dyDescent="0.2">
      <c r="C902" s="7"/>
    </row>
    <row r="903" spans="3:3" x14ac:dyDescent="0.2">
      <c r="C903" s="7"/>
    </row>
    <row r="904" spans="3:3" x14ac:dyDescent="0.2">
      <c r="C904" s="7"/>
    </row>
    <row r="905" spans="3:3" x14ac:dyDescent="0.2">
      <c r="C905" s="7"/>
    </row>
    <row r="906" spans="3:3" x14ac:dyDescent="0.2">
      <c r="C906" s="7"/>
    </row>
    <row r="907" spans="3:3" x14ac:dyDescent="0.2">
      <c r="C907" s="7"/>
    </row>
    <row r="908" spans="3:3" x14ac:dyDescent="0.2">
      <c r="C908" s="7"/>
    </row>
    <row r="909" spans="3:3" x14ac:dyDescent="0.2">
      <c r="C909" s="7"/>
    </row>
    <row r="910" spans="3:3" x14ac:dyDescent="0.2">
      <c r="C910" s="7"/>
    </row>
    <row r="911" spans="3:3" x14ac:dyDescent="0.2">
      <c r="C911" s="7"/>
    </row>
    <row r="912" spans="3:3" x14ac:dyDescent="0.2">
      <c r="C912" s="7"/>
    </row>
    <row r="913" spans="3:3" x14ac:dyDescent="0.2">
      <c r="C913" s="7"/>
    </row>
    <row r="914" spans="3:3" x14ac:dyDescent="0.2">
      <c r="C914" s="7"/>
    </row>
    <row r="915" spans="3:3" x14ac:dyDescent="0.2">
      <c r="C915" s="7"/>
    </row>
    <row r="917" spans="3:3" x14ac:dyDescent="0.2">
      <c r="C917" s="7"/>
    </row>
    <row r="918" spans="3:3" x14ac:dyDescent="0.2">
      <c r="C918" s="7"/>
    </row>
    <row r="919" spans="3:3" x14ac:dyDescent="0.2">
      <c r="C919" s="7"/>
    </row>
    <row r="920" spans="3:3" x14ac:dyDescent="0.2">
      <c r="C920" s="7"/>
    </row>
    <row r="921" spans="3:3" x14ac:dyDescent="0.2">
      <c r="C921" s="7"/>
    </row>
    <row r="922" spans="3:3" x14ac:dyDescent="0.2">
      <c r="C922" s="7"/>
    </row>
    <row r="923" spans="3:3" x14ac:dyDescent="0.2">
      <c r="C923" s="7"/>
    </row>
    <row r="924" spans="3:3" x14ac:dyDescent="0.2">
      <c r="C924" s="7"/>
    </row>
    <row r="925" spans="3:3" x14ac:dyDescent="0.2">
      <c r="C925" s="7"/>
    </row>
    <row r="926" spans="3:3" x14ac:dyDescent="0.2">
      <c r="C926" s="7"/>
    </row>
    <row r="927" spans="3:3" x14ac:dyDescent="0.2">
      <c r="C927" s="7"/>
    </row>
    <row r="928" spans="3:3" x14ac:dyDescent="0.2">
      <c r="C928" s="7"/>
    </row>
    <row r="929" spans="3:3" x14ac:dyDescent="0.2">
      <c r="C929" s="7"/>
    </row>
    <row r="930" spans="3:3" x14ac:dyDescent="0.2">
      <c r="C930" s="7"/>
    </row>
    <row r="931" spans="3:3" x14ac:dyDescent="0.2">
      <c r="C931" s="7"/>
    </row>
    <row r="932" spans="3:3" x14ac:dyDescent="0.2">
      <c r="C932" s="7"/>
    </row>
    <row r="933" spans="3:3" x14ac:dyDescent="0.2">
      <c r="C933" s="7"/>
    </row>
    <row r="934" spans="3:3" x14ac:dyDescent="0.2">
      <c r="C934" s="7"/>
    </row>
    <row r="935" spans="3:3" x14ac:dyDescent="0.2">
      <c r="C935" s="7"/>
    </row>
    <row r="936" spans="3:3" x14ac:dyDescent="0.2">
      <c r="C936" s="7"/>
    </row>
    <row r="937" spans="3:3" x14ac:dyDescent="0.2">
      <c r="C937" s="7"/>
    </row>
    <row r="938" spans="3:3" x14ac:dyDescent="0.2">
      <c r="C938" s="7"/>
    </row>
    <row r="939" spans="3:3" x14ac:dyDescent="0.2">
      <c r="C939" s="7"/>
    </row>
    <row r="940" spans="3:3" x14ac:dyDescent="0.2">
      <c r="C940" s="7"/>
    </row>
    <row r="941" spans="3:3" x14ac:dyDescent="0.2">
      <c r="C941" s="7"/>
    </row>
    <row r="942" spans="3:3" x14ac:dyDescent="0.2">
      <c r="C942" s="7"/>
    </row>
    <row r="946" spans="3:3" x14ac:dyDescent="0.2">
      <c r="C946" s="7"/>
    </row>
    <row r="947" spans="3:3" x14ac:dyDescent="0.2">
      <c r="C947" s="7"/>
    </row>
    <row r="948" spans="3:3" x14ac:dyDescent="0.2">
      <c r="C948" s="7"/>
    </row>
    <row r="949" spans="3:3" x14ac:dyDescent="0.2">
      <c r="C949" s="7"/>
    </row>
    <row r="950" spans="3:3" x14ac:dyDescent="0.2">
      <c r="C950" s="7"/>
    </row>
    <row r="952" spans="3:3" x14ac:dyDescent="0.2">
      <c r="C952" s="7"/>
    </row>
    <row r="953" spans="3:3" x14ac:dyDescent="0.2">
      <c r="C953" s="7"/>
    </row>
    <row r="954" spans="3:3" x14ac:dyDescent="0.2">
      <c r="C954" s="7"/>
    </row>
    <row r="957" spans="3:3" x14ac:dyDescent="0.2">
      <c r="C957" s="7"/>
    </row>
    <row r="958" spans="3:3" x14ac:dyDescent="0.2">
      <c r="C958" s="7"/>
    </row>
    <row r="959" spans="3:3" x14ac:dyDescent="0.2">
      <c r="C959" s="7"/>
    </row>
    <row r="960" spans="3:3" x14ac:dyDescent="0.2">
      <c r="C960" s="7"/>
    </row>
    <row r="961" spans="3:3" x14ac:dyDescent="0.2">
      <c r="C961" s="7"/>
    </row>
    <row r="962" spans="3:3" x14ac:dyDescent="0.2">
      <c r="C962" s="7"/>
    </row>
    <row r="963" spans="3:3" x14ac:dyDescent="0.2">
      <c r="C963" s="7"/>
    </row>
    <row r="964" spans="3:3" x14ac:dyDescent="0.2">
      <c r="C964" s="7"/>
    </row>
    <row r="965" spans="3:3" x14ac:dyDescent="0.2">
      <c r="C965" s="7"/>
    </row>
    <row r="966" spans="3:3" x14ac:dyDescent="0.2">
      <c r="C966" s="7"/>
    </row>
    <row r="967" spans="3:3" x14ac:dyDescent="0.2">
      <c r="C967" s="7"/>
    </row>
    <row r="968" spans="3:3" x14ac:dyDescent="0.2">
      <c r="C968" s="7"/>
    </row>
    <row r="969" spans="3:3" x14ac:dyDescent="0.2">
      <c r="C969" s="7"/>
    </row>
    <row r="970" spans="3:3" x14ac:dyDescent="0.2">
      <c r="C970" s="7"/>
    </row>
    <row r="971" spans="3:3" x14ac:dyDescent="0.2">
      <c r="C971" s="7"/>
    </row>
    <row r="972" spans="3:3" x14ac:dyDescent="0.2">
      <c r="C972" s="7"/>
    </row>
    <row r="973" spans="3:3" x14ac:dyDescent="0.2">
      <c r="C973" s="7"/>
    </row>
    <row r="974" spans="3:3" x14ac:dyDescent="0.2">
      <c r="C974" s="7"/>
    </row>
    <row r="975" spans="3:3" x14ac:dyDescent="0.2">
      <c r="C975" s="7"/>
    </row>
    <row r="976" spans="3:3" x14ac:dyDescent="0.2">
      <c r="C976" s="7"/>
    </row>
    <row r="977" spans="3:3" x14ac:dyDescent="0.2">
      <c r="C977" s="7"/>
    </row>
    <row r="978" spans="3:3" x14ac:dyDescent="0.2">
      <c r="C978" s="7"/>
    </row>
    <row r="979" spans="3:3" x14ac:dyDescent="0.2">
      <c r="C979" s="7"/>
    </row>
    <row r="980" spans="3:3" x14ac:dyDescent="0.2">
      <c r="C980" s="7"/>
    </row>
    <row r="981" spans="3:3" x14ac:dyDescent="0.2">
      <c r="C981" s="7"/>
    </row>
    <row r="982" spans="3:3" x14ac:dyDescent="0.2">
      <c r="C982" s="7"/>
    </row>
    <row r="983" spans="3:3" x14ac:dyDescent="0.2">
      <c r="C983" s="7"/>
    </row>
    <row r="984" spans="3:3" x14ac:dyDescent="0.2">
      <c r="C984" s="7"/>
    </row>
    <row r="985" spans="3:3" x14ac:dyDescent="0.2">
      <c r="C985" s="7"/>
    </row>
    <row r="986" spans="3:3" x14ac:dyDescent="0.2">
      <c r="C986" s="7"/>
    </row>
    <row r="987" spans="3:3" x14ac:dyDescent="0.2">
      <c r="C987" s="7"/>
    </row>
    <row r="988" spans="3:3" x14ac:dyDescent="0.2">
      <c r="C988" s="7"/>
    </row>
    <row r="989" spans="3:3" x14ac:dyDescent="0.2">
      <c r="C989" s="7"/>
    </row>
    <row r="990" spans="3:3" x14ac:dyDescent="0.2">
      <c r="C990" s="7"/>
    </row>
    <row r="991" spans="3:3" x14ac:dyDescent="0.2">
      <c r="C991" s="7"/>
    </row>
    <row r="992" spans="3:3" x14ac:dyDescent="0.2">
      <c r="C992" s="7"/>
    </row>
    <row r="993" spans="3:3" x14ac:dyDescent="0.2">
      <c r="C993" s="7"/>
    </row>
    <row r="994" spans="3:3" x14ac:dyDescent="0.2">
      <c r="C994" s="7"/>
    </row>
    <row r="995" spans="3:3" x14ac:dyDescent="0.2">
      <c r="C995" s="7"/>
    </row>
    <row r="996" spans="3:3" x14ac:dyDescent="0.2">
      <c r="C996" s="7"/>
    </row>
    <row r="997" spans="3:3" x14ac:dyDescent="0.2">
      <c r="C997" s="7"/>
    </row>
    <row r="998" spans="3:3" x14ac:dyDescent="0.2">
      <c r="C998" s="7"/>
    </row>
    <row r="999" spans="3:3" x14ac:dyDescent="0.2">
      <c r="C999" s="7"/>
    </row>
    <row r="1000" spans="3:3" x14ac:dyDescent="0.2">
      <c r="C1000" s="7"/>
    </row>
    <row r="1001" spans="3:3" x14ac:dyDescent="0.2">
      <c r="C1001" s="7"/>
    </row>
    <row r="1002" spans="3:3" x14ac:dyDescent="0.2">
      <c r="C1002" s="7"/>
    </row>
    <row r="1003" spans="3:3" x14ac:dyDescent="0.2">
      <c r="C1003" s="7"/>
    </row>
    <row r="1004" spans="3:3" x14ac:dyDescent="0.2">
      <c r="C1004" s="7"/>
    </row>
    <row r="1005" spans="3:3" x14ac:dyDescent="0.2">
      <c r="C1005" s="7"/>
    </row>
    <row r="1006" spans="3:3" x14ac:dyDescent="0.2">
      <c r="C1006" s="7"/>
    </row>
    <row r="1007" spans="3:3" x14ac:dyDescent="0.2">
      <c r="C1007" s="7"/>
    </row>
    <row r="1008" spans="3:3" x14ac:dyDescent="0.2">
      <c r="C1008" s="7"/>
    </row>
    <row r="1009" spans="3:3" x14ac:dyDescent="0.2">
      <c r="C1009" s="7"/>
    </row>
    <row r="1010" spans="3:3" x14ac:dyDescent="0.2">
      <c r="C1010" s="7"/>
    </row>
    <row r="1011" spans="3:3" x14ac:dyDescent="0.2">
      <c r="C1011" s="7"/>
    </row>
    <row r="1012" spans="3:3" x14ac:dyDescent="0.2">
      <c r="C1012" s="7"/>
    </row>
    <row r="1013" spans="3:3" x14ac:dyDescent="0.2">
      <c r="C1013" s="7"/>
    </row>
    <row r="1014" spans="3:3" x14ac:dyDescent="0.2">
      <c r="C1014" s="7"/>
    </row>
    <row r="1015" spans="3:3" x14ac:dyDescent="0.2">
      <c r="C1015" s="7"/>
    </row>
    <row r="1016" spans="3:3" x14ac:dyDescent="0.2">
      <c r="C1016" s="7"/>
    </row>
    <row r="1017" spans="3:3" x14ac:dyDescent="0.2">
      <c r="C1017" s="7"/>
    </row>
    <row r="1018" spans="3:3" x14ac:dyDescent="0.2">
      <c r="C1018" s="7"/>
    </row>
    <row r="1019" spans="3:3" x14ac:dyDescent="0.2">
      <c r="C1019" s="7"/>
    </row>
    <row r="1023" spans="3:3" x14ac:dyDescent="0.2">
      <c r="C1023" s="7"/>
    </row>
    <row r="1024" spans="3:3" x14ac:dyDescent="0.2">
      <c r="C1024" s="7"/>
    </row>
    <row r="1025" spans="3:3" x14ac:dyDescent="0.2">
      <c r="C1025" s="7"/>
    </row>
    <row r="1026" spans="3:3" x14ac:dyDescent="0.2">
      <c r="C1026" s="7"/>
    </row>
    <row r="1027" spans="3:3" x14ac:dyDescent="0.2">
      <c r="C1027" s="7"/>
    </row>
    <row r="1028" spans="3:3" x14ac:dyDescent="0.2">
      <c r="C1028" s="7"/>
    </row>
    <row r="1029" spans="3:3" x14ac:dyDescent="0.2">
      <c r="C1029" s="7"/>
    </row>
    <row r="1030" spans="3:3" x14ac:dyDescent="0.2">
      <c r="C1030" s="7"/>
    </row>
    <row r="1031" spans="3:3" x14ac:dyDescent="0.2">
      <c r="C1031" s="7"/>
    </row>
    <row r="1032" spans="3:3" x14ac:dyDescent="0.2">
      <c r="C1032" s="7"/>
    </row>
    <row r="1033" spans="3:3" x14ac:dyDescent="0.2">
      <c r="C1033" s="7"/>
    </row>
    <row r="1034" spans="3:3" x14ac:dyDescent="0.2">
      <c r="C1034" s="7"/>
    </row>
    <row r="1035" spans="3:3" x14ac:dyDescent="0.2">
      <c r="C1035" s="7"/>
    </row>
    <row r="1036" spans="3:3" x14ac:dyDescent="0.2">
      <c r="C1036" s="7"/>
    </row>
    <row r="1037" spans="3:3" x14ac:dyDescent="0.2">
      <c r="C1037" s="7"/>
    </row>
    <row r="1040" spans="3:3" x14ac:dyDescent="0.2">
      <c r="C1040" s="7"/>
    </row>
    <row r="1041" spans="3:3" x14ac:dyDescent="0.2">
      <c r="C1041" s="7"/>
    </row>
    <row r="1042" spans="3:3" x14ac:dyDescent="0.2">
      <c r="C1042" s="7"/>
    </row>
    <row r="1043" spans="3:3" x14ac:dyDescent="0.2">
      <c r="C1043" s="7"/>
    </row>
    <row r="1044" spans="3:3" x14ac:dyDescent="0.2">
      <c r="C1044" s="7"/>
    </row>
    <row r="1045" spans="3:3" x14ac:dyDescent="0.2">
      <c r="C1045" s="7"/>
    </row>
    <row r="1046" spans="3:3" x14ac:dyDescent="0.2">
      <c r="C1046" s="7"/>
    </row>
    <row r="1047" spans="3:3" x14ac:dyDescent="0.2">
      <c r="C1047" s="7"/>
    </row>
    <row r="1048" spans="3:3" x14ac:dyDescent="0.2">
      <c r="C1048" s="7"/>
    </row>
    <row r="1049" spans="3:3" x14ac:dyDescent="0.2">
      <c r="C1049" s="7"/>
    </row>
    <row r="1050" spans="3:3" x14ac:dyDescent="0.2">
      <c r="C1050" s="7"/>
    </row>
    <row r="1051" spans="3:3" x14ac:dyDescent="0.2">
      <c r="C1051" s="7"/>
    </row>
    <row r="1052" spans="3:3" x14ac:dyDescent="0.2">
      <c r="C1052" s="7"/>
    </row>
    <row r="1053" spans="3:3" x14ac:dyDescent="0.2">
      <c r="C1053" s="7"/>
    </row>
    <row r="1054" spans="3:3" x14ac:dyDescent="0.2">
      <c r="C1054" s="7"/>
    </row>
    <row r="1055" spans="3:3" x14ac:dyDescent="0.2">
      <c r="C1055" s="7"/>
    </row>
    <row r="1056" spans="3:3" x14ac:dyDescent="0.2">
      <c r="C1056" s="7"/>
    </row>
    <row r="1057" spans="3:3" x14ac:dyDescent="0.2">
      <c r="C1057" s="7"/>
    </row>
    <row r="1058" spans="3:3" x14ac:dyDescent="0.2">
      <c r="C1058" s="7"/>
    </row>
    <row r="1059" spans="3:3" x14ac:dyDescent="0.2">
      <c r="C1059" s="7"/>
    </row>
    <row r="1060" spans="3:3" x14ac:dyDescent="0.2">
      <c r="C1060" s="7"/>
    </row>
    <row r="1061" spans="3:3" x14ac:dyDescent="0.2">
      <c r="C1061" s="7"/>
    </row>
    <row r="1062" spans="3:3" x14ac:dyDescent="0.2">
      <c r="C1062" s="7"/>
    </row>
    <row r="1063" spans="3:3" x14ac:dyDescent="0.2">
      <c r="C1063" s="7"/>
    </row>
    <row r="1064" spans="3:3" x14ac:dyDescent="0.2">
      <c r="C1064" s="7"/>
    </row>
    <row r="1065" spans="3:3" x14ac:dyDescent="0.2">
      <c r="C1065" s="7"/>
    </row>
    <row r="1066" spans="3:3" x14ac:dyDescent="0.2">
      <c r="C1066" s="7"/>
    </row>
    <row r="1067" spans="3:3" x14ac:dyDescent="0.2">
      <c r="C1067" s="7"/>
    </row>
    <row r="1068" spans="3:3" x14ac:dyDescent="0.2">
      <c r="C1068" s="7"/>
    </row>
    <row r="1069" spans="3:3" x14ac:dyDescent="0.2">
      <c r="C1069" s="7"/>
    </row>
    <row r="1070" spans="3:3" x14ac:dyDescent="0.2">
      <c r="C1070" s="7"/>
    </row>
    <row r="1071" spans="3:3" x14ac:dyDescent="0.2">
      <c r="C1071" s="7"/>
    </row>
    <row r="1072" spans="3:3" x14ac:dyDescent="0.2">
      <c r="C1072" s="7"/>
    </row>
    <row r="1073" spans="3:3" x14ac:dyDescent="0.2">
      <c r="C1073" s="7"/>
    </row>
    <row r="1074" spans="3:3" x14ac:dyDescent="0.2">
      <c r="C1074" s="7"/>
    </row>
    <row r="1075" spans="3:3" x14ac:dyDescent="0.2">
      <c r="C1075" s="7"/>
    </row>
    <row r="1076" spans="3:3" x14ac:dyDescent="0.2">
      <c r="C1076" s="7"/>
    </row>
    <row r="1077" spans="3:3" x14ac:dyDescent="0.2">
      <c r="C1077" s="7"/>
    </row>
    <row r="1078" spans="3:3" x14ac:dyDescent="0.2">
      <c r="C1078" s="7"/>
    </row>
    <row r="1079" spans="3:3" x14ac:dyDescent="0.2">
      <c r="C1079" s="7"/>
    </row>
    <row r="1080" spans="3:3" x14ac:dyDescent="0.2">
      <c r="C1080" s="7"/>
    </row>
    <row r="1081" spans="3:3" x14ac:dyDescent="0.2">
      <c r="C1081" s="7"/>
    </row>
    <row r="1082" spans="3:3" x14ac:dyDescent="0.2">
      <c r="C1082" s="7"/>
    </row>
    <row r="1083" spans="3:3" x14ac:dyDescent="0.2">
      <c r="C1083" s="7"/>
    </row>
    <row r="1084" spans="3:3" x14ac:dyDescent="0.2">
      <c r="C1084" s="7"/>
    </row>
    <row r="1085" spans="3:3" x14ac:dyDescent="0.2">
      <c r="C1085" s="7"/>
    </row>
    <row r="1086" spans="3:3" x14ac:dyDescent="0.2">
      <c r="C1086" s="7"/>
    </row>
    <row r="1087" spans="3:3" x14ac:dyDescent="0.2">
      <c r="C1087" s="7"/>
    </row>
    <row r="1088" spans="3:3" x14ac:dyDescent="0.2">
      <c r="C1088" s="7"/>
    </row>
    <row r="1089" spans="3:3" x14ac:dyDescent="0.2">
      <c r="C1089" s="7"/>
    </row>
    <row r="1090" spans="3:3" x14ac:dyDescent="0.2">
      <c r="C1090" s="7"/>
    </row>
    <row r="1091" spans="3:3" x14ac:dyDescent="0.2">
      <c r="C1091" s="7"/>
    </row>
    <row r="1092" spans="3:3" x14ac:dyDescent="0.2">
      <c r="C1092" s="7"/>
    </row>
    <row r="1093" spans="3:3" x14ac:dyDescent="0.2">
      <c r="C1093" s="7"/>
    </row>
    <row r="1094" spans="3:3" x14ac:dyDescent="0.2">
      <c r="C1094" s="7"/>
    </row>
    <row r="1095" spans="3:3" x14ac:dyDescent="0.2">
      <c r="C1095" s="7"/>
    </row>
    <row r="1096" spans="3:3" x14ac:dyDescent="0.2">
      <c r="C1096" s="7"/>
    </row>
    <row r="1097" spans="3:3" x14ac:dyDescent="0.2">
      <c r="C1097" s="7"/>
    </row>
    <row r="1098" spans="3:3" x14ac:dyDescent="0.2">
      <c r="C1098" s="7"/>
    </row>
    <row r="1099" spans="3:3" x14ac:dyDescent="0.2">
      <c r="C1099" s="7"/>
    </row>
    <row r="1100" spans="3:3" x14ac:dyDescent="0.2">
      <c r="C1100" s="7"/>
    </row>
    <row r="1101" spans="3:3" x14ac:dyDescent="0.2">
      <c r="C1101" s="7"/>
    </row>
    <row r="1102" spans="3:3" x14ac:dyDescent="0.2">
      <c r="C1102" s="7"/>
    </row>
    <row r="1103" spans="3:3" x14ac:dyDescent="0.2">
      <c r="C1103" s="7"/>
    </row>
    <row r="1104" spans="3:3" x14ac:dyDescent="0.2">
      <c r="C1104" s="7"/>
    </row>
    <row r="1105" spans="3:3" x14ac:dyDescent="0.2">
      <c r="C1105" s="7"/>
    </row>
    <row r="1106" spans="3:3" x14ac:dyDescent="0.2">
      <c r="C1106" s="7"/>
    </row>
    <row r="1107" spans="3:3" x14ac:dyDescent="0.2">
      <c r="C1107" s="7"/>
    </row>
    <row r="1108" spans="3:3" x14ac:dyDescent="0.2">
      <c r="C1108" s="7"/>
    </row>
    <row r="1109" spans="3:3" x14ac:dyDescent="0.2">
      <c r="C1109" s="7"/>
    </row>
    <row r="1110" spans="3:3" x14ac:dyDescent="0.2">
      <c r="C1110" s="7"/>
    </row>
    <row r="1111" spans="3:3" x14ac:dyDescent="0.2">
      <c r="C1111" s="7"/>
    </row>
    <row r="1112" spans="3:3" x14ac:dyDescent="0.2">
      <c r="C1112" s="7"/>
    </row>
    <row r="1113" spans="3:3" x14ac:dyDescent="0.2">
      <c r="C1113" s="7"/>
    </row>
    <row r="1114" spans="3:3" x14ac:dyDescent="0.2">
      <c r="C1114" s="7"/>
    </row>
    <row r="1115" spans="3:3" x14ac:dyDescent="0.2">
      <c r="C1115" s="7"/>
    </row>
    <row r="1116" spans="3:3" x14ac:dyDescent="0.2">
      <c r="C1116" s="7"/>
    </row>
    <row r="1117" spans="3:3" x14ac:dyDescent="0.2">
      <c r="C1117" s="7"/>
    </row>
    <row r="1118" spans="3:3" x14ac:dyDescent="0.2">
      <c r="C1118" s="7"/>
    </row>
    <row r="1119" spans="3:3" x14ac:dyDescent="0.2">
      <c r="C1119" s="7"/>
    </row>
    <row r="1120" spans="3:3" x14ac:dyDescent="0.2">
      <c r="C1120" s="7"/>
    </row>
    <row r="1121" spans="3:3" x14ac:dyDescent="0.2">
      <c r="C1121" s="7"/>
    </row>
    <row r="1122" spans="3:3" x14ac:dyDescent="0.2">
      <c r="C1122" s="7"/>
    </row>
    <row r="1123" spans="3:3" x14ac:dyDescent="0.2">
      <c r="C1123" s="7"/>
    </row>
    <row r="1124" spans="3:3" x14ac:dyDescent="0.2">
      <c r="C1124" s="7"/>
    </row>
    <row r="1126" spans="3:3" x14ac:dyDescent="0.2">
      <c r="C1126" s="7"/>
    </row>
    <row r="1127" spans="3:3" x14ac:dyDescent="0.2">
      <c r="C1127" s="7"/>
    </row>
    <row r="1128" spans="3:3" x14ac:dyDescent="0.2">
      <c r="C1128" s="7"/>
    </row>
    <row r="1129" spans="3:3" x14ac:dyDescent="0.2">
      <c r="C1129" s="7"/>
    </row>
    <row r="1130" spans="3:3" x14ac:dyDescent="0.2">
      <c r="C1130" s="7"/>
    </row>
    <row r="1131" spans="3:3" x14ac:dyDescent="0.2">
      <c r="C1131" s="7"/>
    </row>
    <row r="1132" spans="3:3" x14ac:dyDescent="0.2">
      <c r="C1132" s="7"/>
    </row>
    <row r="1133" spans="3:3" x14ac:dyDescent="0.2">
      <c r="C1133" s="7"/>
    </row>
    <row r="1137" spans="3:3" x14ac:dyDescent="0.2">
      <c r="C1137" s="7"/>
    </row>
    <row r="1139" spans="3:3" x14ac:dyDescent="0.2">
      <c r="C1139" s="7"/>
    </row>
    <row r="1140" spans="3:3" x14ac:dyDescent="0.2">
      <c r="C1140" s="7"/>
    </row>
    <row r="1141" spans="3:3" x14ac:dyDescent="0.2">
      <c r="C1141" s="7"/>
    </row>
    <row r="1142" spans="3:3" x14ac:dyDescent="0.2">
      <c r="C1142" s="7"/>
    </row>
    <row r="1161" spans="3:3" x14ac:dyDescent="0.2">
      <c r="C1161" s="7"/>
    </row>
    <row r="1162" spans="3:3" x14ac:dyDescent="0.2">
      <c r="C1162" s="7"/>
    </row>
    <row r="1163" spans="3:3" x14ac:dyDescent="0.2">
      <c r="C1163" s="7"/>
    </row>
    <row r="1164" spans="3:3" x14ac:dyDescent="0.2">
      <c r="C1164" s="7"/>
    </row>
    <row r="1165" spans="3:3" x14ac:dyDescent="0.2">
      <c r="C1165" s="7"/>
    </row>
    <row r="1166" spans="3:3" x14ac:dyDescent="0.2">
      <c r="C1166" s="7"/>
    </row>
    <row r="1167" spans="3:3" x14ac:dyDescent="0.2">
      <c r="C1167" s="7"/>
    </row>
    <row r="1168" spans="3:3" x14ac:dyDescent="0.2">
      <c r="C1168" s="7"/>
    </row>
    <row r="1169" spans="3:3" x14ac:dyDescent="0.2">
      <c r="C1169" s="7"/>
    </row>
    <row r="1170" spans="3:3" x14ac:dyDescent="0.2">
      <c r="C1170" s="7"/>
    </row>
    <row r="1171" spans="3:3" x14ac:dyDescent="0.2">
      <c r="C1171" s="7"/>
    </row>
    <row r="1172" spans="3:3" x14ac:dyDescent="0.2">
      <c r="C1172" s="7"/>
    </row>
    <row r="1173" spans="3:3" x14ac:dyDescent="0.2">
      <c r="C1173" s="7"/>
    </row>
    <row r="1174" spans="3:3" x14ac:dyDescent="0.2">
      <c r="C1174" s="7"/>
    </row>
    <row r="1175" spans="3:3" x14ac:dyDescent="0.2">
      <c r="C1175" s="7"/>
    </row>
    <row r="1176" spans="3:3" x14ac:dyDescent="0.2">
      <c r="C1176" s="7"/>
    </row>
    <row r="1177" spans="3:3" x14ac:dyDescent="0.2">
      <c r="C1177" s="7"/>
    </row>
    <row r="1181" spans="3:3" x14ac:dyDescent="0.2">
      <c r="C1181" s="7"/>
    </row>
    <row r="1182" spans="3:3" x14ac:dyDescent="0.2">
      <c r="C1182" s="7"/>
    </row>
    <row r="1183" spans="3:3" x14ac:dyDescent="0.2">
      <c r="C1183" s="7"/>
    </row>
    <row r="1184" spans="3:3" x14ac:dyDescent="0.2">
      <c r="C1184" s="7"/>
    </row>
    <row r="1185" spans="3:3" x14ac:dyDescent="0.2">
      <c r="C1185" s="7"/>
    </row>
    <row r="1186" spans="3:3" x14ac:dyDescent="0.2">
      <c r="C1186" s="7"/>
    </row>
    <row r="1187" spans="3:3" x14ac:dyDescent="0.2">
      <c r="C1187" s="7"/>
    </row>
    <row r="1188" spans="3:3" x14ac:dyDescent="0.2">
      <c r="C1188" s="7"/>
    </row>
    <row r="1189" spans="3:3" x14ac:dyDescent="0.2">
      <c r="C1189" s="7"/>
    </row>
    <row r="1190" spans="3:3" x14ac:dyDescent="0.2">
      <c r="C1190" s="7"/>
    </row>
    <row r="1191" spans="3:3" x14ac:dyDescent="0.2">
      <c r="C1191" s="7"/>
    </row>
    <row r="1192" spans="3:3" x14ac:dyDescent="0.2">
      <c r="C1192" s="7"/>
    </row>
    <row r="1193" spans="3:3" x14ac:dyDescent="0.2">
      <c r="C1193" s="7"/>
    </row>
    <row r="1195" spans="3:3" x14ac:dyDescent="0.2">
      <c r="C1195" s="7"/>
    </row>
    <row r="1196" spans="3:3" x14ac:dyDescent="0.2">
      <c r="C1196" s="7"/>
    </row>
    <row r="1197" spans="3:3" x14ac:dyDescent="0.2">
      <c r="C1197" s="7"/>
    </row>
    <row r="1199" spans="3:3" x14ac:dyDescent="0.2">
      <c r="C1199" s="7"/>
    </row>
    <row r="1200" spans="3:3" x14ac:dyDescent="0.2">
      <c r="C1200" s="7"/>
    </row>
    <row r="1203" spans="3:3" x14ac:dyDescent="0.2">
      <c r="C1203" s="7"/>
    </row>
    <row r="1204" spans="3:3" x14ac:dyDescent="0.2">
      <c r="C1204" s="7"/>
    </row>
    <row r="1206" spans="3:3" x14ac:dyDescent="0.2">
      <c r="C1206" s="7"/>
    </row>
    <row r="1207" spans="3:3" x14ac:dyDescent="0.2">
      <c r="C1207" s="7"/>
    </row>
    <row r="1208" spans="3:3" x14ac:dyDescent="0.2">
      <c r="C1208" s="7"/>
    </row>
    <row r="1209" spans="3:3" x14ac:dyDescent="0.2">
      <c r="C1209" s="7"/>
    </row>
    <row r="1210" spans="3:3" x14ac:dyDescent="0.2">
      <c r="C1210" s="7"/>
    </row>
    <row r="1211" spans="3:3" x14ac:dyDescent="0.2">
      <c r="C1211" s="7"/>
    </row>
    <row r="1212" spans="3:3" x14ac:dyDescent="0.2">
      <c r="C1212" s="7"/>
    </row>
    <row r="1213" spans="3:3" x14ac:dyDescent="0.2">
      <c r="C1213" s="7"/>
    </row>
    <row r="1214" spans="3:3" x14ac:dyDescent="0.2">
      <c r="C1214" s="7"/>
    </row>
    <row r="1215" spans="3:3" x14ac:dyDescent="0.2">
      <c r="C1215" s="7"/>
    </row>
    <row r="1216" spans="3:3" x14ac:dyDescent="0.2">
      <c r="C1216" s="7"/>
    </row>
    <row r="1217" spans="3:3" x14ac:dyDescent="0.2">
      <c r="C1217" s="7"/>
    </row>
    <row r="1218" spans="3:3" x14ac:dyDescent="0.2">
      <c r="C1218" s="7"/>
    </row>
    <row r="1219" spans="3:3" x14ac:dyDescent="0.2">
      <c r="C1219" s="7"/>
    </row>
    <row r="1220" spans="3:3" x14ac:dyDescent="0.2">
      <c r="C1220" s="7"/>
    </row>
    <row r="1221" spans="3:3" x14ac:dyDescent="0.2">
      <c r="C1221" s="7"/>
    </row>
    <row r="1222" spans="3:3" x14ac:dyDescent="0.2">
      <c r="C1222" s="7"/>
    </row>
    <row r="1223" spans="3:3" x14ac:dyDescent="0.2">
      <c r="C1223" s="7"/>
    </row>
    <row r="1224" spans="3:3" x14ac:dyDescent="0.2">
      <c r="C1224" s="7"/>
    </row>
    <row r="1225" spans="3:3" x14ac:dyDescent="0.2">
      <c r="C1225" s="7"/>
    </row>
    <row r="1226" spans="3:3" x14ac:dyDescent="0.2">
      <c r="C1226" s="7"/>
    </row>
    <row r="1227" spans="3:3" x14ac:dyDescent="0.2">
      <c r="C1227" s="7"/>
    </row>
    <row r="1228" spans="3:3" x14ac:dyDescent="0.2">
      <c r="C1228" s="7"/>
    </row>
    <row r="1229" spans="3:3" x14ac:dyDescent="0.2">
      <c r="C1229" s="7"/>
    </row>
    <row r="1230" spans="3:3" x14ac:dyDescent="0.2">
      <c r="C1230" s="7"/>
    </row>
    <row r="1231" spans="3:3" x14ac:dyDescent="0.2">
      <c r="C1231" s="7"/>
    </row>
    <row r="1232" spans="3:3" x14ac:dyDescent="0.2">
      <c r="C1232" s="7"/>
    </row>
    <row r="1234" spans="3:3" x14ac:dyDescent="0.2">
      <c r="C1234" s="7"/>
    </row>
    <row r="1235" spans="3:3" x14ac:dyDescent="0.2">
      <c r="C1235" s="7"/>
    </row>
    <row r="1236" spans="3:3" x14ac:dyDescent="0.2">
      <c r="C1236" s="7"/>
    </row>
    <row r="1237" spans="3:3" x14ac:dyDescent="0.2">
      <c r="C1237" s="7"/>
    </row>
    <row r="1240" spans="3:3" x14ac:dyDescent="0.2">
      <c r="C1240" s="7"/>
    </row>
    <row r="1241" spans="3:3" x14ac:dyDescent="0.2">
      <c r="C1241" s="7"/>
    </row>
    <row r="1242" spans="3:3" x14ac:dyDescent="0.2">
      <c r="C1242" s="7"/>
    </row>
    <row r="1243" spans="3:3" x14ac:dyDescent="0.2">
      <c r="C1243" s="7"/>
    </row>
    <row r="1244" spans="3:3" x14ac:dyDescent="0.2">
      <c r="C1244" s="7"/>
    </row>
    <row r="1245" spans="3:3" x14ac:dyDescent="0.2">
      <c r="C1245" s="7"/>
    </row>
    <row r="1246" spans="3:3" x14ac:dyDescent="0.2">
      <c r="C1246" s="7"/>
    </row>
    <row r="1247" spans="3:3" x14ac:dyDescent="0.2">
      <c r="C1247" s="7"/>
    </row>
    <row r="1248" spans="3:3" x14ac:dyDescent="0.2">
      <c r="C1248" s="7"/>
    </row>
    <row r="1249" spans="3:3" x14ac:dyDescent="0.2">
      <c r="C1249" s="7"/>
    </row>
    <row r="1250" spans="3:3" x14ac:dyDescent="0.2">
      <c r="C1250" s="7"/>
    </row>
    <row r="1251" spans="3:3" x14ac:dyDescent="0.2">
      <c r="C1251" s="7"/>
    </row>
    <row r="1253" spans="3:3" x14ac:dyDescent="0.2">
      <c r="C1253" s="7"/>
    </row>
    <row r="1254" spans="3:3" x14ac:dyDescent="0.2">
      <c r="C1254" s="7"/>
    </row>
    <row r="1255" spans="3:3" x14ac:dyDescent="0.2">
      <c r="C1255" s="7"/>
    </row>
    <row r="1256" spans="3:3" x14ac:dyDescent="0.2">
      <c r="C1256" s="7"/>
    </row>
    <row r="1257" spans="3:3" x14ac:dyDescent="0.2">
      <c r="C1257" s="7"/>
    </row>
    <row r="1258" spans="3:3" x14ac:dyDescent="0.2">
      <c r="C1258" s="7"/>
    </row>
    <row r="1259" spans="3:3" x14ac:dyDescent="0.2">
      <c r="C1259" s="7"/>
    </row>
    <row r="1260" spans="3:3" x14ac:dyDescent="0.2">
      <c r="C1260" s="7"/>
    </row>
    <row r="1261" spans="3:3" x14ac:dyDescent="0.2">
      <c r="C1261" s="7"/>
    </row>
    <row r="1262" spans="3:3" x14ac:dyDescent="0.2">
      <c r="C1262" s="7"/>
    </row>
    <row r="1264" spans="3:3" x14ac:dyDescent="0.2">
      <c r="C1264" s="7"/>
    </row>
    <row r="1265" spans="3:3" x14ac:dyDescent="0.2">
      <c r="C1265" s="7"/>
    </row>
    <row r="1266" spans="3:3" x14ac:dyDescent="0.2">
      <c r="C1266" s="7"/>
    </row>
    <row r="1267" spans="3:3" x14ac:dyDescent="0.2">
      <c r="C1267" s="7"/>
    </row>
    <row r="1268" spans="3:3" x14ac:dyDescent="0.2">
      <c r="C1268" s="7"/>
    </row>
    <row r="1269" spans="3:3" x14ac:dyDescent="0.2">
      <c r="C1269" s="7"/>
    </row>
    <row r="1270" spans="3:3" x14ac:dyDescent="0.2">
      <c r="C1270" s="7"/>
    </row>
    <row r="1271" spans="3:3" x14ac:dyDescent="0.2">
      <c r="C1271" s="7"/>
    </row>
    <row r="1272" spans="3:3" x14ac:dyDescent="0.2">
      <c r="C1272" s="7"/>
    </row>
    <row r="1273" spans="3:3" x14ac:dyDescent="0.2">
      <c r="C1273" s="7"/>
    </row>
    <row r="1275" spans="3:3" x14ac:dyDescent="0.2">
      <c r="C1275" s="7"/>
    </row>
    <row r="1276" spans="3:3" x14ac:dyDescent="0.2">
      <c r="C1276" s="7"/>
    </row>
    <row r="1277" spans="3:3" x14ac:dyDescent="0.2">
      <c r="C1277" s="7"/>
    </row>
    <row r="1278" spans="3:3" x14ac:dyDescent="0.2">
      <c r="C1278" s="7"/>
    </row>
    <row r="1279" spans="3:3" x14ac:dyDescent="0.2">
      <c r="C1279" s="7"/>
    </row>
    <row r="1280" spans="3:3" x14ac:dyDescent="0.2">
      <c r="C1280" s="7"/>
    </row>
    <row r="1281" spans="3:3" x14ac:dyDescent="0.2">
      <c r="C1281" s="7"/>
    </row>
    <row r="1282" spans="3:3" x14ac:dyDescent="0.2">
      <c r="C1282" s="7"/>
    </row>
    <row r="1286" spans="3:3" x14ac:dyDescent="0.2">
      <c r="C1286" s="7"/>
    </row>
    <row r="1289" spans="3:3" x14ac:dyDescent="0.2">
      <c r="C1289" s="7"/>
    </row>
    <row r="1290" spans="3:3" x14ac:dyDescent="0.2">
      <c r="C1290" s="7"/>
    </row>
    <row r="1291" spans="3:3" x14ac:dyDescent="0.2">
      <c r="C1291" s="7"/>
    </row>
    <row r="1292" spans="3:3" x14ac:dyDescent="0.2">
      <c r="C1292" s="7"/>
    </row>
    <row r="1293" spans="3:3" x14ac:dyDescent="0.2">
      <c r="C1293" s="7"/>
    </row>
    <row r="1294" spans="3:3" x14ac:dyDescent="0.2">
      <c r="C1294" s="7"/>
    </row>
    <row r="1295" spans="3:3" x14ac:dyDescent="0.2">
      <c r="C1295" s="7"/>
    </row>
    <row r="1296" spans="3:3" x14ac:dyDescent="0.2">
      <c r="C1296" s="7"/>
    </row>
    <row r="1297" spans="3:3" x14ac:dyDescent="0.2">
      <c r="C1297" s="7"/>
    </row>
    <row r="1298" spans="3:3" x14ac:dyDescent="0.2">
      <c r="C1298" s="7"/>
    </row>
    <row r="1299" spans="3:3" x14ac:dyDescent="0.2">
      <c r="C1299" s="7"/>
    </row>
    <row r="1300" spans="3:3" x14ac:dyDescent="0.2">
      <c r="C1300" s="7"/>
    </row>
    <row r="1301" spans="3:3" x14ac:dyDescent="0.2">
      <c r="C1301" s="7"/>
    </row>
    <row r="1302" spans="3:3" x14ac:dyDescent="0.2">
      <c r="C1302" s="7"/>
    </row>
    <row r="1303" spans="3:3" x14ac:dyDescent="0.2">
      <c r="C1303" s="7"/>
    </row>
    <row r="1304" spans="3:3" x14ac:dyDescent="0.2">
      <c r="C1304" s="7"/>
    </row>
    <row r="1305" spans="3:3" x14ac:dyDescent="0.2">
      <c r="C1305" s="7"/>
    </row>
    <row r="1306" spans="3:3" x14ac:dyDescent="0.2">
      <c r="C1306" s="7"/>
    </row>
    <row r="1308" spans="3:3" x14ac:dyDescent="0.2">
      <c r="C1308" s="7"/>
    </row>
    <row r="1309" spans="3:3" x14ac:dyDescent="0.2">
      <c r="C1309" s="7"/>
    </row>
    <row r="1311" spans="3:3" x14ac:dyDescent="0.2">
      <c r="C1311" s="7"/>
    </row>
    <row r="1316" spans="3:3" x14ac:dyDescent="0.2">
      <c r="C1316" s="7"/>
    </row>
    <row r="1317" spans="3:3" x14ac:dyDescent="0.2">
      <c r="C1317" s="7"/>
    </row>
    <row r="1318" spans="3:3" x14ac:dyDescent="0.2">
      <c r="C1318" s="7"/>
    </row>
    <row r="1319" spans="3:3" x14ac:dyDescent="0.2">
      <c r="C1319" s="7"/>
    </row>
    <row r="1323" spans="3:3" x14ac:dyDescent="0.2">
      <c r="C1323" s="7"/>
    </row>
    <row r="1324" spans="3:3" x14ac:dyDescent="0.2">
      <c r="C1324" s="7"/>
    </row>
    <row r="1325" spans="3:3" x14ac:dyDescent="0.2">
      <c r="C1325" s="7"/>
    </row>
    <row r="1326" spans="3:3" x14ac:dyDescent="0.2">
      <c r="C1326" s="7"/>
    </row>
    <row r="1327" spans="3:3" x14ac:dyDescent="0.2">
      <c r="C1327" s="7"/>
    </row>
    <row r="1328" spans="3:3" x14ac:dyDescent="0.2">
      <c r="C1328" s="7"/>
    </row>
    <row r="1329" spans="3:3" x14ac:dyDescent="0.2">
      <c r="C1329" s="7"/>
    </row>
    <row r="1330" spans="3:3" x14ac:dyDescent="0.2">
      <c r="C1330" s="7"/>
    </row>
    <row r="1331" spans="3:3" x14ac:dyDescent="0.2">
      <c r="C1331" s="7"/>
    </row>
    <row r="1332" spans="3:3" x14ac:dyDescent="0.2">
      <c r="C1332" s="7"/>
    </row>
    <row r="1333" spans="3:3" x14ac:dyDescent="0.2">
      <c r="C1333" s="7"/>
    </row>
    <row r="1334" spans="3:3" x14ac:dyDescent="0.2">
      <c r="C1334" s="7"/>
    </row>
    <row r="1335" spans="3:3" x14ac:dyDescent="0.2">
      <c r="C1335" s="7"/>
    </row>
    <row r="1336" spans="3:3" x14ac:dyDescent="0.2">
      <c r="C1336" s="7"/>
    </row>
    <row r="1337" spans="3:3" x14ac:dyDescent="0.2">
      <c r="C1337" s="7"/>
    </row>
    <row r="1338" spans="3:3" x14ac:dyDescent="0.2">
      <c r="C1338" s="7"/>
    </row>
    <row r="1339" spans="3:3" x14ac:dyDescent="0.2">
      <c r="C1339" s="7"/>
    </row>
    <row r="1340" spans="3:3" x14ac:dyDescent="0.2">
      <c r="C1340" s="7"/>
    </row>
    <row r="1341" spans="3:3" x14ac:dyDescent="0.2">
      <c r="C1341" s="7"/>
    </row>
    <row r="1342" spans="3:3" x14ac:dyDescent="0.2">
      <c r="C1342" s="7"/>
    </row>
    <row r="1343" spans="3:3" x14ac:dyDescent="0.2">
      <c r="C1343" s="7"/>
    </row>
    <row r="1344" spans="3:3" x14ac:dyDescent="0.2">
      <c r="C1344" s="7"/>
    </row>
    <row r="1345" spans="3:3" x14ac:dyDescent="0.2">
      <c r="C1345" s="7"/>
    </row>
    <row r="1346" spans="3:3" x14ac:dyDescent="0.2">
      <c r="C1346" s="7"/>
    </row>
    <row r="1347" spans="3:3" x14ac:dyDescent="0.2">
      <c r="C1347" s="7"/>
    </row>
    <row r="1348" spans="3:3" x14ac:dyDescent="0.2">
      <c r="C1348" s="7"/>
    </row>
    <row r="1349" spans="3:3" x14ac:dyDescent="0.2">
      <c r="C1349" s="7"/>
    </row>
    <row r="1350" spans="3:3" x14ac:dyDescent="0.2">
      <c r="C1350" s="7"/>
    </row>
    <row r="1351" spans="3:3" x14ac:dyDescent="0.2">
      <c r="C1351" s="7"/>
    </row>
    <row r="1352" spans="3:3" x14ac:dyDescent="0.2">
      <c r="C1352" s="7"/>
    </row>
    <row r="1353" spans="3:3" x14ac:dyDescent="0.2">
      <c r="C1353" s="7"/>
    </row>
    <row r="1354" spans="3:3" x14ac:dyDescent="0.2">
      <c r="C1354" s="7"/>
    </row>
    <row r="1355" spans="3:3" x14ac:dyDescent="0.2">
      <c r="C1355" s="7"/>
    </row>
    <row r="1356" spans="3:3" x14ac:dyDescent="0.2">
      <c r="C1356" s="7"/>
    </row>
    <row r="1357" spans="3:3" x14ac:dyDescent="0.2">
      <c r="C1357" s="7"/>
    </row>
    <row r="1358" spans="3:3" x14ac:dyDescent="0.2">
      <c r="C1358" s="7"/>
    </row>
    <row r="1359" spans="3:3" x14ac:dyDescent="0.2">
      <c r="C1359" s="7"/>
    </row>
    <row r="1360" spans="3:3" x14ac:dyDescent="0.2">
      <c r="C1360" s="7"/>
    </row>
    <row r="1361" spans="3:3" x14ac:dyDescent="0.2">
      <c r="C1361" s="7"/>
    </row>
    <row r="1362" spans="3:3" x14ac:dyDescent="0.2">
      <c r="C1362" s="7"/>
    </row>
    <row r="1363" spans="3:3" x14ac:dyDescent="0.2">
      <c r="C1363" s="7"/>
    </row>
    <row r="1364" spans="3:3" x14ac:dyDescent="0.2">
      <c r="C1364" s="7"/>
    </row>
    <row r="1365" spans="3:3" x14ac:dyDescent="0.2">
      <c r="C1365" s="7"/>
    </row>
    <row r="1366" spans="3:3" x14ac:dyDescent="0.2">
      <c r="C1366" s="7"/>
    </row>
    <row r="1367" spans="3:3" x14ac:dyDescent="0.2">
      <c r="C1367" s="7"/>
    </row>
    <row r="1368" spans="3:3" x14ac:dyDescent="0.2">
      <c r="C1368" s="7"/>
    </row>
    <row r="1369" spans="3:3" x14ac:dyDescent="0.2">
      <c r="C1369" s="7"/>
    </row>
    <row r="1370" spans="3:3" x14ac:dyDescent="0.2">
      <c r="C1370" s="7"/>
    </row>
    <row r="1371" spans="3:3" x14ac:dyDescent="0.2">
      <c r="C1371" s="7"/>
    </row>
    <row r="1372" spans="3:3" x14ac:dyDescent="0.2">
      <c r="C1372" s="7"/>
    </row>
    <row r="1373" spans="3:3" x14ac:dyDescent="0.2">
      <c r="C1373" s="7"/>
    </row>
    <row r="1374" spans="3:3" x14ac:dyDescent="0.2">
      <c r="C1374" s="7"/>
    </row>
    <row r="1375" spans="3:3" x14ac:dyDescent="0.2">
      <c r="C1375" s="7"/>
    </row>
    <row r="1376" spans="3:3" x14ac:dyDescent="0.2">
      <c r="C1376" s="7"/>
    </row>
    <row r="1377" spans="3:3" x14ac:dyDescent="0.2">
      <c r="C1377" s="7"/>
    </row>
    <row r="1378" spans="3:3" x14ac:dyDescent="0.2">
      <c r="C1378" s="7"/>
    </row>
    <row r="1379" spans="3:3" x14ac:dyDescent="0.2">
      <c r="C1379" s="7"/>
    </row>
    <row r="1380" spans="3:3" x14ac:dyDescent="0.2">
      <c r="C1380" s="7"/>
    </row>
    <row r="1381" spans="3:3" x14ac:dyDescent="0.2">
      <c r="C1381" s="7"/>
    </row>
    <row r="1382" spans="3:3" x14ac:dyDescent="0.2">
      <c r="C1382" s="7"/>
    </row>
    <row r="1383" spans="3:3" x14ac:dyDescent="0.2">
      <c r="C1383" s="7"/>
    </row>
    <row r="1384" spans="3:3" x14ac:dyDescent="0.2">
      <c r="C1384" s="7"/>
    </row>
    <row r="1385" spans="3:3" x14ac:dyDescent="0.2">
      <c r="C1385" s="7"/>
    </row>
    <row r="1388" spans="3:3" x14ac:dyDescent="0.2">
      <c r="C1388" s="7"/>
    </row>
    <row r="1389" spans="3:3" x14ac:dyDescent="0.2">
      <c r="C1389" s="7"/>
    </row>
    <row r="1390" spans="3:3" x14ac:dyDescent="0.2">
      <c r="C1390" s="7"/>
    </row>
    <row r="1391" spans="3:3" x14ac:dyDescent="0.2">
      <c r="C1391" s="7"/>
    </row>
    <row r="1392" spans="3:3" x14ac:dyDescent="0.2">
      <c r="C1392" s="7"/>
    </row>
    <row r="1393" spans="3:3" x14ac:dyDescent="0.2">
      <c r="C1393" s="7"/>
    </row>
    <row r="1394" spans="3:3" x14ac:dyDescent="0.2">
      <c r="C1394" s="7"/>
    </row>
    <row r="1395" spans="3:3" x14ac:dyDescent="0.2">
      <c r="C1395" s="7"/>
    </row>
    <row r="1396" spans="3:3" x14ac:dyDescent="0.2">
      <c r="C1396" s="7"/>
    </row>
    <row r="1397" spans="3:3" x14ac:dyDescent="0.2">
      <c r="C1397" s="7"/>
    </row>
    <row r="1400" spans="3:3" x14ac:dyDescent="0.2">
      <c r="C1400" s="7"/>
    </row>
    <row r="1401" spans="3:3" x14ac:dyDescent="0.2">
      <c r="C1401" s="7"/>
    </row>
    <row r="1402" spans="3:3" x14ac:dyDescent="0.2">
      <c r="C1402" s="7"/>
    </row>
    <row r="1403" spans="3:3" x14ac:dyDescent="0.2">
      <c r="C1403" s="7"/>
    </row>
    <row r="1407" spans="3:3" x14ac:dyDescent="0.2">
      <c r="C1407" s="7"/>
    </row>
    <row r="1408" spans="3:3" x14ac:dyDescent="0.2">
      <c r="C1408" s="7"/>
    </row>
    <row r="1409" spans="3:3" x14ac:dyDescent="0.2">
      <c r="C1409" s="7"/>
    </row>
    <row r="1410" spans="3:3" x14ac:dyDescent="0.2">
      <c r="C1410" s="7"/>
    </row>
    <row r="1411" spans="3:3" x14ac:dyDescent="0.2">
      <c r="C1411" s="7"/>
    </row>
    <row r="1414" spans="3:3" x14ac:dyDescent="0.2">
      <c r="C1414" s="7"/>
    </row>
    <row r="1420" spans="3:3" x14ac:dyDescent="0.2">
      <c r="C1420" s="7"/>
    </row>
    <row r="1421" spans="3:3" x14ac:dyDescent="0.2">
      <c r="C1421" s="7"/>
    </row>
    <row r="1422" spans="3:3" x14ac:dyDescent="0.2">
      <c r="C1422" s="7"/>
    </row>
    <row r="1423" spans="3:3" x14ac:dyDescent="0.2">
      <c r="C1423" s="7"/>
    </row>
    <row r="1424" spans="3:3" x14ac:dyDescent="0.2">
      <c r="C1424" s="7"/>
    </row>
    <row r="1425" spans="3:3" x14ac:dyDescent="0.2">
      <c r="C1425" s="7"/>
    </row>
    <row r="1426" spans="3:3" x14ac:dyDescent="0.2">
      <c r="C1426" s="7"/>
    </row>
    <row r="1427" spans="3:3" x14ac:dyDescent="0.2">
      <c r="C1427" s="7"/>
    </row>
    <row r="1428" spans="3:3" x14ac:dyDescent="0.2">
      <c r="C1428" s="7"/>
    </row>
    <row r="1429" spans="3:3" x14ac:dyDescent="0.2">
      <c r="C1429" s="7"/>
    </row>
    <row r="1430" spans="3:3" x14ac:dyDescent="0.2">
      <c r="C1430" s="7"/>
    </row>
    <row r="1431" spans="3:3" x14ac:dyDescent="0.2">
      <c r="C1431" s="7"/>
    </row>
    <row r="1432" spans="3:3" x14ac:dyDescent="0.2">
      <c r="C1432" s="7"/>
    </row>
    <row r="1433" spans="3:3" x14ac:dyDescent="0.2">
      <c r="C1433" s="7"/>
    </row>
    <row r="1434" spans="3:3" x14ac:dyDescent="0.2">
      <c r="C1434" s="7"/>
    </row>
    <row r="1435" spans="3:3" x14ac:dyDescent="0.2">
      <c r="C1435" s="7"/>
    </row>
    <row r="1436" spans="3:3" x14ac:dyDescent="0.2">
      <c r="C1436" s="7"/>
    </row>
    <row r="1437" spans="3:3" x14ac:dyDescent="0.2">
      <c r="C1437" s="7"/>
    </row>
    <row r="1438" spans="3:3" x14ac:dyDescent="0.2">
      <c r="C1438" s="7"/>
    </row>
    <row r="1439" spans="3:3" x14ac:dyDescent="0.2">
      <c r="C1439" s="7"/>
    </row>
    <row r="1440" spans="3:3" x14ac:dyDescent="0.2">
      <c r="C1440" s="7"/>
    </row>
    <row r="1441" spans="3:3" x14ac:dyDescent="0.2">
      <c r="C1441" s="7"/>
    </row>
    <row r="1442" spans="3:3" x14ac:dyDescent="0.2">
      <c r="C1442" s="7"/>
    </row>
    <row r="1443" spans="3:3" x14ac:dyDescent="0.2">
      <c r="C1443" s="7"/>
    </row>
    <row r="1444" spans="3:3" x14ac:dyDescent="0.2">
      <c r="C1444" s="7"/>
    </row>
    <row r="1445" spans="3:3" x14ac:dyDescent="0.2">
      <c r="C1445" s="7"/>
    </row>
    <row r="1446" spans="3:3" x14ac:dyDescent="0.2">
      <c r="C1446" s="7"/>
    </row>
    <row r="1447" spans="3:3" x14ac:dyDescent="0.2">
      <c r="C1447" s="7"/>
    </row>
    <row r="1448" spans="3:3" x14ac:dyDescent="0.2">
      <c r="C1448" s="7"/>
    </row>
    <row r="1449" spans="3:3" x14ac:dyDescent="0.2">
      <c r="C1449" s="7"/>
    </row>
    <row r="1450" spans="3:3" x14ac:dyDescent="0.2">
      <c r="C1450" s="7"/>
    </row>
    <row r="1451" spans="3:3" x14ac:dyDescent="0.2">
      <c r="C1451" s="7"/>
    </row>
    <row r="1452" spans="3:3" x14ac:dyDescent="0.2">
      <c r="C1452" s="7"/>
    </row>
    <row r="1453" spans="3:3" x14ac:dyDescent="0.2">
      <c r="C1453" s="7"/>
    </row>
    <row r="1454" spans="3:3" x14ac:dyDescent="0.2">
      <c r="C1454" s="7"/>
    </row>
    <row r="1455" spans="3:3" x14ac:dyDescent="0.2">
      <c r="C1455" s="7"/>
    </row>
    <row r="1456" spans="3:3" x14ac:dyDescent="0.2">
      <c r="C1456" s="7"/>
    </row>
    <row r="1457" spans="3:3" x14ac:dyDescent="0.2">
      <c r="C1457" s="7"/>
    </row>
    <row r="1458" spans="3:3" x14ac:dyDescent="0.2">
      <c r="C1458" s="7"/>
    </row>
    <row r="1459" spans="3:3" x14ac:dyDescent="0.2">
      <c r="C1459" s="7"/>
    </row>
    <row r="1460" spans="3:3" x14ac:dyDescent="0.2">
      <c r="C1460" s="7"/>
    </row>
    <row r="1461" spans="3:3" x14ac:dyDescent="0.2">
      <c r="C1461" s="7"/>
    </row>
    <row r="1462" spans="3:3" x14ac:dyDescent="0.2">
      <c r="C1462" s="7"/>
    </row>
    <row r="1463" spans="3:3" x14ac:dyDescent="0.2">
      <c r="C1463" s="7"/>
    </row>
    <row r="1464" spans="3:3" x14ac:dyDescent="0.2">
      <c r="C1464" s="7"/>
    </row>
    <row r="1465" spans="3:3" x14ac:dyDescent="0.2">
      <c r="C1465" s="7"/>
    </row>
    <row r="1466" spans="3:3" x14ac:dyDescent="0.2">
      <c r="C1466" s="7"/>
    </row>
    <row r="1467" spans="3:3" x14ac:dyDescent="0.2">
      <c r="C1467" s="7"/>
    </row>
    <row r="1468" spans="3:3" x14ac:dyDescent="0.2">
      <c r="C1468" s="7"/>
    </row>
    <row r="1471" spans="3:3" x14ac:dyDescent="0.2">
      <c r="C1471" s="7"/>
    </row>
    <row r="1472" spans="3:3" x14ac:dyDescent="0.2">
      <c r="C1472" s="7"/>
    </row>
    <row r="1473" spans="3:3" x14ac:dyDescent="0.2">
      <c r="C1473" s="7"/>
    </row>
    <row r="1474" spans="3:3" x14ac:dyDescent="0.2">
      <c r="C1474" s="7"/>
    </row>
    <row r="1475" spans="3:3" x14ac:dyDescent="0.2">
      <c r="C1475" s="7"/>
    </row>
    <row r="1476" spans="3:3" x14ac:dyDescent="0.2">
      <c r="C1476" s="7"/>
    </row>
    <row r="1477" spans="3:3" x14ac:dyDescent="0.2">
      <c r="C1477" s="7"/>
    </row>
    <row r="1478" spans="3:3" x14ac:dyDescent="0.2">
      <c r="C1478" s="7"/>
    </row>
    <row r="1479" spans="3:3" x14ac:dyDescent="0.2">
      <c r="C1479" s="7"/>
    </row>
    <row r="1480" spans="3:3" x14ac:dyDescent="0.2">
      <c r="C1480" s="7"/>
    </row>
    <row r="1481" spans="3:3" x14ac:dyDescent="0.2">
      <c r="C1481" s="7"/>
    </row>
    <row r="1482" spans="3:3" x14ac:dyDescent="0.2">
      <c r="C1482" s="7"/>
    </row>
    <row r="1483" spans="3:3" x14ac:dyDescent="0.2">
      <c r="C1483" s="7"/>
    </row>
    <row r="1484" spans="3:3" x14ac:dyDescent="0.2">
      <c r="C1484" s="7"/>
    </row>
    <row r="1485" spans="3:3" x14ac:dyDescent="0.2">
      <c r="C1485" s="7"/>
    </row>
    <row r="1486" spans="3:3" x14ac:dyDescent="0.2">
      <c r="C1486" s="7"/>
    </row>
    <row r="1487" spans="3:3" x14ac:dyDescent="0.2">
      <c r="C1487" s="7"/>
    </row>
    <row r="1488" spans="3:3" x14ac:dyDescent="0.2">
      <c r="C1488" s="7"/>
    </row>
    <row r="1489" spans="3:3" x14ac:dyDescent="0.2">
      <c r="C1489" s="7"/>
    </row>
    <row r="1490" spans="3:3" x14ac:dyDescent="0.2">
      <c r="C1490" s="7"/>
    </row>
    <row r="1491" spans="3:3" x14ac:dyDescent="0.2">
      <c r="C1491" s="7"/>
    </row>
    <row r="1492" spans="3:3" x14ac:dyDescent="0.2">
      <c r="C1492" s="7"/>
    </row>
    <row r="1493" spans="3:3" x14ac:dyDescent="0.2">
      <c r="C1493" s="7"/>
    </row>
    <row r="1494" spans="3:3" x14ac:dyDescent="0.2">
      <c r="C1494" s="7"/>
    </row>
    <row r="1495" spans="3:3" x14ac:dyDescent="0.2">
      <c r="C1495" s="7"/>
    </row>
    <row r="1496" spans="3:3" x14ac:dyDescent="0.2">
      <c r="C1496" s="7"/>
    </row>
    <row r="1497" spans="3:3" x14ac:dyDescent="0.2">
      <c r="C1497" s="7"/>
    </row>
    <row r="1498" spans="3:3" x14ac:dyDescent="0.2">
      <c r="C1498" s="7"/>
    </row>
    <row r="1499" spans="3:3" x14ac:dyDescent="0.2">
      <c r="C1499" s="7"/>
    </row>
    <row r="1500" spans="3:3" x14ac:dyDescent="0.2">
      <c r="C1500" s="7"/>
    </row>
    <row r="1501" spans="3:3" x14ac:dyDescent="0.2">
      <c r="C1501" s="7"/>
    </row>
    <row r="1504" spans="3:3" x14ac:dyDescent="0.2">
      <c r="C1504" s="7"/>
    </row>
    <row r="1505" spans="3:3" x14ac:dyDescent="0.2">
      <c r="C1505" s="7"/>
    </row>
    <row r="1506" spans="3:3" x14ac:dyDescent="0.2">
      <c r="C1506" s="7"/>
    </row>
    <row r="1507" spans="3:3" x14ac:dyDescent="0.2">
      <c r="C1507" s="7"/>
    </row>
    <row r="1508" spans="3:3" x14ac:dyDescent="0.2">
      <c r="C1508" s="7"/>
    </row>
    <row r="1509" spans="3:3" x14ac:dyDescent="0.2">
      <c r="C1509" s="7"/>
    </row>
    <row r="1510" spans="3:3" x14ac:dyDescent="0.2">
      <c r="C1510" s="7"/>
    </row>
    <row r="1511" spans="3:3" x14ac:dyDescent="0.2">
      <c r="C1511" s="7"/>
    </row>
    <row r="1514" spans="3:3" x14ac:dyDescent="0.2">
      <c r="C1514" s="7"/>
    </row>
    <row r="1515" spans="3:3" x14ac:dyDescent="0.2">
      <c r="C1515" s="7"/>
    </row>
    <row r="1516" spans="3:3" x14ac:dyDescent="0.2">
      <c r="C1516" s="7"/>
    </row>
  </sheetData>
  <hyperlinks>
    <hyperlink ref="G40" r:id="rId1"/>
    <hyperlink ref="H39" r:id="rId2" display="mailto:GreenLeaf@GLplants.com"/>
  </hyperlinks>
  <pageMargins left="1" right="1" top="0.5" bottom="0.5" header="0.5" footer="0.5"/>
  <pageSetup orientation="landscape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MSPhotoEd.3" shapeId="4097" r:id="rId6">
          <objectPr defaultSize="0" autoPict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5</xdr:row>
                <xdr:rowOff>28575</xdr:rowOff>
              </to>
            </anchor>
          </objectPr>
        </oleObject>
      </mc:Choice>
      <mc:Fallback>
        <oleObject progId="MSPhotoEd.3" shapeId="409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5"/>
  <sheetViews>
    <sheetView tabSelected="1" zoomScale="85" zoomScaleNormal="85" workbookViewId="0">
      <pane xSplit="4" ySplit="12" topLeftCell="E13" activePane="bottomRight" state="frozen"/>
      <selection pane="topRight" activeCell="E1" sqref="E1"/>
      <selection pane="bottomLeft" activeCell="A6" sqref="A6"/>
      <selection pane="bottomRight" activeCell="P4" sqref="P4"/>
    </sheetView>
  </sheetViews>
  <sheetFormatPr defaultRowHeight="15" x14ac:dyDescent="0.25"/>
  <cols>
    <col min="1" max="1" width="12.7109375" style="23" customWidth="1"/>
    <col min="2" max="2" width="16.85546875" customWidth="1"/>
    <col min="3" max="3" width="25.5703125" style="17" customWidth="1"/>
    <col min="4" max="4" width="15.28515625" customWidth="1"/>
    <col min="5" max="5" width="12.140625" style="25" customWidth="1"/>
    <col min="6" max="12" width="10.85546875" bestFit="1" customWidth="1"/>
    <col min="13" max="13" width="10.5703125" bestFit="1" customWidth="1"/>
    <col min="14" max="20" width="13" customWidth="1"/>
    <col min="21" max="21" width="10.28515625" bestFit="1" customWidth="1"/>
    <col min="22" max="22" width="10.5703125" bestFit="1" customWidth="1"/>
    <col min="23" max="25" width="10.28515625" bestFit="1" customWidth="1"/>
    <col min="26" max="26" width="10.140625" bestFit="1" customWidth="1"/>
    <col min="27" max="29" width="10.28515625" bestFit="1" customWidth="1"/>
    <col min="30" max="30" width="10.140625" bestFit="1" customWidth="1"/>
    <col min="31" max="42" width="10.140625" customWidth="1"/>
    <col min="44" max="55" width="11.85546875" customWidth="1"/>
    <col min="57" max="64" width="0" hidden="1" customWidth="1"/>
  </cols>
  <sheetData>
    <row r="1" spans="1:60" x14ac:dyDescent="0.25">
      <c r="E1" s="24" t="s">
        <v>2</v>
      </c>
    </row>
    <row r="3" spans="1:60" x14ac:dyDescent="0.25">
      <c r="E3" s="26" t="s">
        <v>3</v>
      </c>
    </row>
    <row r="4" spans="1:60" x14ac:dyDescent="0.25">
      <c r="E4" s="27"/>
    </row>
    <row r="5" spans="1:60" x14ac:dyDescent="0.25">
      <c r="E5" s="25" t="s">
        <v>4</v>
      </c>
    </row>
    <row r="6" spans="1:60" ht="15.75" x14ac:dyDescent="0.25">
      <c r="A6" s="29" t="s">
        <v>32</v>
      </c>
      <c r="E6" s="25" t="s">
        <v>5</v>
      </c>
    </row>
    <row r="7" spans="1:60" ht="15.75" x14ac:dyDescent="0.25">
      <c r="A7" s="30" t="s">
        <v>84</v>
      </c>
      <c r="E7" s="25" t="s">
        <v>6</v>
      </c>
    </row>
    <row r="8" spans="1:60" x14ac:dyDescent="0.25">
      <c r="A8" s="22" t="s">
        <v>1</v>
      </c>
      <c r="B8" s="2">
        <v>44452</v>
      </c>
      <c r="C8" s="2"/>
      <c r="E8" s="24" t="s">
        <v>7</v>
      </c>
    </row>
    <row r="9" spans="1:60" x14ac:dyDescent="0.25">
      <c r="L9" s="19"/>
      <c r="M9" s="19"/>
    </row>
    <row r="10" spans="1:60" x14ac:dyDescent="0.25">
      <c r="E10" s="28"/>
      <c r="F10" s="21"/>
      <c r="G10" s="21"/>
      <c r="H10" s="21"/>
      <c r="I10" s="21"/>
      <c r="J10" s="21"/>
      <c r="K10" s="21"/>
      <c r="L10" s="20"/>
      <c r="M10" s="20"/>
    </row>
    <row r="11" spans="1:60" x14ac:dyDescent="0.25">
      <c r="A11" s="31" t="s">
        <v>33</v>
      </c>
      <c r="B11" s="17" t="s">
        <v>33</v>
      </c>
      <c r="C11" s="17" t="s">
        <v>33</v>
      </c>
      <c r="D11" s="17" t="s">
        <v>33</v>
      </c>
      <c r="E11" s="25" t="s">
        <v>33</v>
      </c>
      <c r="F11" s="17">
        <v>38</v>
      </c>
      <c r="G11" s="17">
        <v>39</v>
      </c>
      <c r="H11" s="17">
        <v>40</v>
      </c>
      <c r="I11" s="17">
        <v>41</v>
      </c>
      <c r="J11" s="17">
        <v>42</v>
      </c>
      <c r="K11" s="17">
        <v>43</v>
      </c>
      <c r="L11" s="17">
        <v>44</v>
      </c>
      <c r="M11" s="17">
        <v>45</v>
      </c>
      <c r="N11" s="17">
        <v>46</v>
      </c>
      <c r="O11" s="17">
        <v>47</v>
      </c>
      <c r="P11" s="17">
        <v>48</v>
      </c>
      <c r="Q11" s="17">
        <v>49</v>
      </c>
      <c r="R11" s="17">
        <v>50</v>
      </c>
      <c r="S11" s="17">
        <v>51</v>
      </c>
      <c r="T11" s="17">
        <v>52</v>
      </c>
      <c r="U11" s="17">
        <v>1</v>
      </c>
      <c r="V11" s="17">
        <v>2</v>
      </c>
      <c r="W11" s="17">
        <v>3</v>
      </c>
      <c r="X11" s="17">
        <v>4</v>
      </c>
      <c r="Y11" s="17">
        <v>5</v>
      </c>
      <c r="Z11" s="17">
        <v>6</v>
      </c>
      <c r="AA11" s="17">
        <v>7</v>
      </c>
      <c r="AB11" s="17">
        <v>8</v>
      </c>
      <c r="AC11" s="17">
        <v>9</v>
      </c>
      <c r="AD11" s="17">
        <v>10</v>
      </c>
      <c r="AE11" s="17">
        <v>11</v>
      </c>
      <c r="AF11" s="17">
        <v>12</v>
      </c>
      <c r="AG11" s="17">
        <v>13</v>
      </c>
      <c r="AH11" s="17">
        <v>14</v>
      </c>
      <c r="AI11" s="17">
        <v>15</v>
      </c>
      <c r="AJ11" s="17">
        <v>16</v>
      </c>
      <c r="AK11" s="17">
        <v>17</v>
      </c>
      <c r="AL11" s="17">
        <v>18</v>
      </c>
      <c r="AM11" s="17">
        <v>19</v>
      </c>
      <c r="AN11" s="17">
        <v>20</v>
      </c>
      <c r="AO11" s="17">
        <v>21</v>
      </c>
      <c r="AP11" s="17">
        <v>22</v>
      </c>
      <c r="AQ11" s="17">
        <v>23</v>
      </c>
      <c r="AR11" s="17">
        <v>24</v>
      </c>
      <c r="AS11" s="17">
        <v>25</v>
      </c>
      <c r="AT11" s="17">
        <v>26</v>
      </c>
      <c r="AU11" s="17">
        <v>27</v>
      </c>
      <c r="AV11" s="17">
        <v>28</v>
      </c>
      <c r="AW11" s="17">
        <v>29</v>
      </c>
      <c r="AX11" s="17">
        <v>30</v>
      </c>
      <c r="AY11" s="17">
        <v>31</v>
      </c>
      <c r="AZ11" s="17">
        <v>32</v>
      </c>
      <c r="BA11" s="17">
        <v>33</v>
      </c>
      <c r="BB11" s="17">
        <v>34</v>
      </c>
      <c r="BC11" s="17">
        <v>35</v>
      </c>
      <c r="BD11" s="17">
        <v>36</v>
      </c>
      <c r="BE11" s="17" t="s">
        <v>33</v>
      </c>
      <c r="BF11" s="17" t="s">
        <v>33</v>
      </c>
      <c r="BG11" s="17" t="s">
        <v>33</v>
      </c>
      <c r="BH11" s="17">
        <v>1</v>
      </c>
    </row>
    <row r="12" spans="1:60" s="1" customFormat="1" x14ac:dyDescent="0.25">
      <c r="A12" s="23" t="s">
        <v>34</v>
      </c>
      <c r="B12" s="17" t="s">
        <v>35</v>
      </c>
      <c r="C12" s="17" t="s">
        <v>36</v>
      </c>
      <c r="D12" s="17" t="s">
        <v>37</v>
      </c>
      <c r="E12" s="25" t="s">
        <v>38</v>
      </c>
      <c r="F12" s="18">
        <v>44459</v>
      </c>
      <c r="G12" s="18">
        <v>44466</v>
      </c>
      <c r="H12" s="18">
        <v>44473</v>
      </c>
      <c r="I12" s="18">
        <v>44480</v>
      </c>
      <c r="J12" s="18">
        <v>44487</v>
      </c>
      <c r="K12" s="18">
        <v>44494</v>
      </c>
      <c r="L12" s="18">
        <v>44501</v>
      </c>
      <c r="M12" s="18">
        <v>44508</v>
      </c>
      <c r="N12" s="18">
        <v>44515</v>
      </c>
      <c r="O12" s="18">
        <v>44522</v>
      </c>
      <c r="P12" s="18">
        <v>44529</v>
      </c>
      <c r="Q12" s="18">
        <v>44536</v>
      </c>
      <c r="R12" s="18">
        <v>44543</v>
      </c>
      <c r="S12" s="18">
        <v>44550</v>
      </c>
      <c r="T12" s="18">
        <v>44557</v>
      </c>
      <c r="U12" s="18">
        <v>44564</v>
      </c>
      <c r="V12" s="18">
        <v>44571</v>
      </c>
      <c r="W12" s="18">
        <v>44578</v>
      </c>
      <c r="X12" s="18">
        <v>44585</v>
      </c>
      <c r="Y12" s="18">
        <v>44592</v>
      </c>
      <c r="Z12" s="18">
        <v>44599</v>
      </c>
      <c r="AA12" s="18">
        <v>44606</v>
      </c>
      <c r="AB12" s="18">
        <v>44613</v>
      </c>
      <c r="AC12" s="18">
        <v>44620</v>
      </c>
      <c r="AD12" s="18">
        <v>44627</v>
      </c>
      <c r="AE12" s="18">
        <v>44634</v>
      </c>
      <c r="AF12" s="18">
        <v>44641</v>
      </c>
      <c r="AG12" s="18">
        <v>44648</v>
      </c>
      <c r="AH12" s="18">
        <v>44655</v>
      </c>
      <c r="AI12" s="18">
        <v>44662</v>
      </c>
      <c r="AJ12" s="18">
        <v>44669</v>
      </c>
      <c r="AK12" s="18">
        <v>44676</v>
      </c>
      <c r="AL12" s="18">
        <v>44683</v>
      </c>
      <c r="AM12" s="18">
        <v>44690</v>
      </c>
      <c r="AN12" s="18">
        <v>44697</v>
      </c>
      <c r="AO12" s="18">
        <v>44704</v>
      </c>
      <c r="AP12" s="18">
        <v>44711</v>
      </c>
      <c r="AQ12" s="18">
        <v>44718</v>
      </c>
      <c r="AR12" s="18">
        <v>44725</v>
      </c>
      <c r="AS12" s="18">
        <v>44732</v>
      </c>
      <c r="AT12" s="18">
        <v>44739</v>
      </c>
      <c r="AU12" s="18">
        <v>44746</v>
      </c>
      <c r="AV12" s="18">
        <v>44753</v>
      </c>
      <c r="AW12" s="18">
        <v>44760</v>
      </c>
      <c r="AX12" s="18">
        <v>44767</v>
      </c>
      <c r="AY12" s="18">
        <v>44774</v>
      </c>
      <c r="AZ12" s="18">
        <v>44781</v>
      </c>
      <c r="BA12" s="18">
        <v>44788</v>
      </c>
      <c r="BB12" s="18">
        <v>44795</v>
      </c>
      <c r="BC12" s="18">
        <v>44802</v>
      </c>
      <c r="BD12" s="18">
        <v>44809</v>
      </c>
      <c r="BE12" s="17" t="s">
        <v>39</v>
      </c>
      <c r="BF12" s="17" t="s">
        <v>40</v>
      </c>
      <c r="BG12" s="17" t="s">
        <v>41</v>
      </c>
      <c r="BH12" s="17">
        <v>2</v>
      </c>
    </row>
    <row r="13" spans="1:60" x14ac:dyDescent="0.25">
      <c r="A13" s="23" t="s">
        <v>42</v>
      </c>
      <c r="B13" s="17" t="s">
        <v>33</v>
      </c>
      <c r="C13" s="17" t="s">
        <v>43</v>
      </c>
      <c r="D13" s="17" t="s">
        <v>44</v>
      </c>
      <c r="E13" s="25" t="s">
        <v>45</v>
      </c>
      <c r="F13" s="17">
        <v>0</v>
      </c>
      <c r="G13" s="17">
        <v>1500</v>
      </c>
      <c r="H13" s="17">
        <v>4600</v>
      </c>
      <c r="I13" s="17">
        <v>7650</v>
      </c>
      <c r="J13" s="17">
        <v>8100</v>
      </c>
      <c r="K13" s="17">
        <v>7000</v>
      </c>
      <c r="L13" s="17">
        <v>4250</v>
      </c>
      <c r="M13" s="17">
        <v>1950</v>
      </c>
      <c r="N13" s="17">
        <v>1500</v>
      </c>
      <c r="O13" s="17">
        <v>1050</v>
      </c>
      <c r="P13" s="17">
        <v>750</v>
      </c>
      <c r="Q13" s="17">
        <v>100</v>
      </c>
      <c r="R13" s="17">
        <v>1050</v>
      </c>
      <c r="S13" s="17">
        <v>2400</v>
      </c>
      <c r="T13" s="17">
        <v>3750</v>
      </c>
      <c r="U13" s="17">
        <v>5000</v>
      </c>
      <c r="V13" s="17">
        <v>4050</v>
      </c>
      <c r="W13" s="17">
        <v>3750</v>
      </c>
      <c r="X13" s="17">
        <v>3750</v>
      </c>
      <c r="Y13" s="17">
        <v>3750</v>
      </c>
      <c r="Z13" s="17">
        <v>5100</v>
      </c>
      <c r="AA13" s="17">
        <v>5400</v>
      </c>
      <c r="AB13" s="17">
        <v>5400</v>
      </c>
      <c r="AC13" s="17">
        <v>5400</v>
      </c>
      <c r="AD13" s="17">
        <v>5400</v>
      </c>
      <c r="AE13" s="17">
        <v>5400</v>
      </c>
      <c r="AF13" s="17">
        <v>4600</v>
      </c>
      <c r="AG13" s="17">
        <v>4600</v>
      </c>
      <c r="AH13" s="17">
        <v>4600</v>
      </c>
      <c r="AI13" s="17">
        <v>4650</v>
      </c>
      <c r="AJ13" s="17">
        <v>5500</v>
      </c>
      <c r="AK13" s="17">
        <v>6950</v>
      </c>
      <c r="AL13" s="17">
        <v>8350</v>
      </c>
      <c r="AM13" s="17">
        <v>10950</v>
      </c>
      <c r="AN13" s="17">
        <v>14500</v>
      </c>
      <c r="AO13" s="17">
        <v>16700</v>
      </c>
      <c r="AP13" s="17">
        <v>20450</v>
      </c>
      <c r="AQ13" s="17">
        <v>24400</v>
      </c>
      <c r="AR13" s="17">
        <v>28200</v>
      </c>
      <c r="AS13" s="17">
        <v>32250</v>
      </c>
      <c r="AT13" s="17">
        <v>35250</v>
      </c>
      <c r="AU13" s="17">
        <v>37750</v>
      </c>
      <c r="AV13" s="17">
        <v>40200</v>
      </c>
      <c r="AW13" s="17">
        <v>42400</v>
      </c>
      <c r="AX13" s="17">
        <v>44050</v>
      </c>
      <c r="AY13" s="17">
        <v>44800</v>
      </c>
      <c r="AZ13" s="17">
        <v>44800</v>
      </c>
      <c r="BA13" s="17">
        <v>44800</v>
      </c>
      <c r="BB13" s="17">
        <v>44800</v>
      </c>
      <c r="BC13" s="17">
        <v>44800</v>
      </c>
      <c r="BD13" s="17">
        <v>44800</v>
      </c>
      <c r="BE13" s="17">
        <v>513153</v>
      </c>
      <c r="BF13" s="17" t="s">
        <v>33</v>
      </c>
      <c r="BG13" s="17" t="s">
        <v>46</v>
      </c>
      <c r="BH13" s="17">
        <v>3</v>
      </c>
    </row>
    <row r="14" spans="1:60" x14ac:dyDescent="0.25">
      <c r="A14" s="23" t="s">
        <v>42</v>
      </c>
      <c r="B14" s="17" t="s">
        <v>33</v>
      </c>
      <c r="C14" s="17" t="s">
        <v>43</v>
      </c>
      <c r="D14" s="17" t="s">
        <v>47</v>
      </c>
      <c r="E14" s="25" t="s">
        <v>45</v>
      </c>
      <c r="F14" s="17">
        <v>250</v>
      </c>
      <c r="G14" s="17">
        <v>2100</v>
      </c>
      <c r="H14" s="17">
        <v>2100</v>
      </c>
      <c r="I14" s="17">
        <v>2100</v>
      </c>
      <c r="J14" s="17">
        <v>1850</v>
      </c>
      <c r="K14" s="17">
        <v>1450</v>
      </c>
      <c r="L14" s="17">
        <v>1450</v>
      </c>
      <c r="M14" s="17">
        <v>1750</v>
      </c>
      <c r="N14" s="17">
        <v>1750</v>
      </c>
      <c r="O14" s="17">
        <v>250</v>
      </c>
      <c r="P14" s="17">
        <v>250</v>
      </c>
      <c r="Q14" s="17">
        <v>0</v>
      </c>
      <c r="R14" s="17">
        <v>300</v>
      </c>
      <c r="S14" s="17">
        <v>650</v>
      </c>
      <c r="T14" s="17">
        <v>2600</v>
      </c>
      <c r="U14" s="17">
        <v>3850</v>
      </c>
      <c r="V14" s="17">
        <v>4850</v>
      </c>
      <c r="W14" s="17">
        <v>6600</v>
      </c>
      <c r="X14" s="17">
        <v>6900</v>
      </c>
      <c r="Y14" s="17">
        <v>7850</v>
      </c>
      <c r="Z14" s="17">
        <v>8800</v>
      </c>
      <c r="AA14" s="17">
        <v>8650</v>
      </c>
      <c r="AB14" s="17">
        <v>8650</v>
      </c>
      <c r="AC14" s="17">
        <v>7850</v>
      </c>
      <c r="AD14" s="17">
        <v>7850</v>
      </c>
      <c r="AE14" s="17">
        <v>8150</v>
      </c>
      <c r="AF14" s="17">
        <v>7350</v>
      </c>
      <c r="AG14" s="17">
        <v>8150</v>
      </c>
      <c r="AH14" s="17">
        <v>7800</v>
      </c>
      <c r="AI14" s="17">
        <v>7400</v>
      </c>
      <c r="AJ14" s="17">
        <v>7850</v>
      </c>
      <c r="AK14" s="17">
        <v>8750</v>
      </c>
      <c r="AL14" s="17">
        <v>8150</v>
      </c>
      <c r="AM14" s="17">
        <v>8100</v>
      </c>
      <c r="AN14" s="17">
        <v>9350</v>
      </c>
      <c r="AO14" s="17">
        <v>9900</v>
      </c>
      <c r="AP14" s="17">
        <v>11700</v>
      </c>
      <c r="AQ14" s="17">
        <v>14150</v>
      </c>
      <c r="AR14" s="17">
        <v>16400</v>
      </c>
      <c r="AS14" s="17">
        <v>19400</v>
      </c>
      <c r="AT14" s="17">
        <v>23000</v>
      </c>
      <c r="AU14" s="17">
        <v>26450</v>
      </c>
      <c r="AV14" s="17">
        <v>30050</v>
      </c>
      <c r="AW14" s="17">
        <v>32400</v>
      </c>
      <c r="AX14" s="17">
        <v>34700</v>
      </c>
      <c r="AY14" s="17">
        <v>36000</v>
      </c>
      <c r="AZ14" s="17">
        <v>36000</v>
      </c>
      <c r="BA14" s="17">
        <v>36000</v>
      </c>
      <c r="BB14" s="17">
        <v>36000</v>
      </c>
      <c r="BC14" s="17">
        <v>36000</v>
      </c>
      <c r="BD14" s="17">
        <v>36000</v>
      </c>
      <c r="BE14" s="17">
        <v>513166</v>
      </c>
      <c r="BF14" s="17" t="s">
        <v>33</v>
      </c>
      <c r="BG14" s="17" t="s">
        <v>46</v>
      </c>
      <c r="BH14" s="17">
        <v>3</v>
      </c>
    </row>
    <row r="15" spans="1:60" x14ac:dyDescent="0.25">
      <c r="A15" s="23" t="s">
        <v>42</v>
      </c>
      <c r="B15" s="17" t="s">
        <v>33</v>
      </c>
      <c r="C15" s="17" t="s">
        <v>43</v>
      </c>
      <c r="D15" s="17" t="s">
        <v>48</v>
      </c>
      <c r="E15" s="25" t="s">
        <v>45</v>
      </c>
      <c r="F15" s="17">
        <v>2600</v>
      </c>
      <c r="G15" s="17">
        <v>5250</v>
      </c>
      <c r="H15" s="17">
        <v>3550</v>
      </c>
      <c r="I15" s="17">
        <v>4250</v>
      </c>
      <c r="J15" s="17">
        <v>6350</v>
      </c>
      <c r="K15" s="17">
        <v>3650</v>
      </c>
      <c r="L15" s="17">
        <v>2750</v>
      </c>
      <c r="M15" s="17">
        <v>2400</v>
      </c>
      <c r="N15" s="17">
        <v>350</v>
      </c>
      <c r="O15" s="17">
        <v>350</v>
      </c>
      <c r="P15" s="17">
        <v>350</v>
      </c>
      <c r="Q15" s="17">
        <v>0</v>
      </c>
      <c r="R15" s="17">
        <v>500</v>
      </c>
      <c r="S15" s="17">
        <v>2650</v>
      </c>
      <c r="T15" s="17">
        <v>4000</v>
      </c>
      <c r="U15" s="17">
        <v>5100</v>
      </c>
      <c r="V15" s="17">
        <v>5100</v>
      </c>
      <c r="W15" s="17">
        <v>5100</v>
      </c>
      <c r="X15" s="17">
        <v>5650</v>
      </c>
      <c r="Y15" s="17">
        <v>6700</v>
      </c>
      <c r="Z15" s="17">
        <v>8350</v>
      </c>
      <c r="AA15" s="17">
        <v>8350</v>
      </c>
      <c r="AB15" s="17">
        <v>7800</v>
      </c>
      <c r="AC15" s="17">
        <v>7000</v>
      </c>
      <c r="AD15" s="17">
        <v>7000</v>
      </c>
      <c r="AE15" s="17">
        <v>6500</v>
      </c>
      <c r="AF15" s="17">
        <v>6750</v>
      </c>
      <c r="AG15" s="17">
        <v>7000</v>
      </c>
      <c r="AH15" s="17">
        <v>6450</v>
      </c>
      <c r="AI15" s="17">
        <v>6700</v>
      </c>
      <c r="AJ15" s="17">
        <v>7550</v>
      </c>
      <c r="AK15" s="17">
        <v>7600</v>
      </c>
      <c r="AL15" s="17">
        <v>7900</v>
      </c>
      <c r="AM15" s="17">
        <v>9800</v>
      </c>
      <c r="AN15" s="17">
        <v>9950</v>
      </c>
      <c r="AO15" s="17">
        <v>13050</v>
      </c>
      <c r="AP15" s="17">
        <v>18700</v>
      </c>
      <c r="AQ15" s="17">
        <v>22500</v>
      </c>
      <c r="AR15" s="17">
        <v>27450</v>
      </c>
      <c r="AS15" s="17">
        <v>33850</v>
      </c>
      <c r="AT15" s="17">
        <v>37500</v>
      </c>
      <c r="AU15" s="17">
        <v>41150</v>
      </c>
      <c r="AV15" s="17">
        <v>45400</v>
      </c>
      <c r="AW15" s="17">
        <v>45950</v>
      </c>
      <c r="AX15" s="17">
        <v>46550</v>
      </c>
      <c r="AY15" s="17">
        <v>46800</v>
      </c>
      <c r="AZ15" s="17">
        <v>46800</v>
      </c>
      <c r="BA15" s="17">
        <v>46800</v>
      </c>
      <c r="BB15" s="17">
        <v>46800</v>
      </c>
      <c r="BC15" s="17">
        <v>47150</v>
      </c>
      <c r="BD15" s="17">
        <v>47150</v>
      </c>
      <c r="BE15" s="17">
        <v>513170</v>
      </c>
      <c r="BF15" s="17" t="s">
        <v>33</v>
      </c>
      <c r="BG15" s="17" t="s">
        <v>46</v>
      </c>
      <c r="BH15" s="17">
        <v>3</v>
      </c>
    </row>
    <row r="16" spans="1:60" x14ac:dyDescent="0.25">
      <c r="A16" s="23" t="s">
        <v>42</v>
      </c>
      <c r="B16" s="17" t="s">
        <v>33</v>
      </c>
      <c r="C16" s="17" t="s">
        <v>43</v>
      </c>
      <c r="D16" s="17" t="s">
        <v>49</v>
      </c>
      <c r="E16" s="25" t="s">
        <v>45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250</v>
      </c>
      <c r="V16" s="17">
        <v>1050</v>
      </c>
      <c r="W16" s="17">
        <v>1450</v>
      </c>
      <c r="X16" s="17">
        <v>2250</v>
      </c>
      <c r="Y16" s="17">
        <v>2800</v>
      </c>
      <c r="Z16" s="17">
        <v>2800</v>
      </c>
      <c r="AA16" s="17">
        <v>3200</v>
      </c>
      <c r="AB16" s="17">
        <v>2400</v>
      </c>
      <c r="AC16" s="17">
        <v>1850</v>
      </c>
      <c r="AD16" s="17">
        <v>1850</v>
      </c>
      <c r="AE16" s="17">
        <v>1850</v>
      </c>
      <c r="AF16" s="17">
        <v>2650</v>
      </c>
      <c r="AG16" s="17">
        <v>3200</v>
      </c>
      <c r="AH16" s="17">
        <v>2400</v>
      </c>
      <c r="AI16" s="17">
        <v>1600</v>
      </c>
      <c r="AJ16" s="17">
        <v>800</v>
      </c>
      <c r="AK16" s="17">
        <v>450</v>
      </c>
      <c r="AL16" s="17">
        <v>900</v>
      </c>
      <c r="AM16" s="17">
        <v>900</v>
      </c>
      <c r="AN16" s="17">
        <v>1300</v>
      </c>
      <c r="AO16" s="17">
        <v>2200</v>
      </c>
      <c r="AP16" s="17">
        <v>3550</v>
      </c>
      <c r="AQ16" s="17">
        <v>6250</v>
      </c>
      <c r="AR16" s="17">
        <v>8550</v>
      </c>
      <c r="AS16" s="17">
        <v>10350</v>
      </c>
      <c r="AT16" s="17">
        <v>12150</v>
      </c>
      <c r="AU16" s="17">
        <v>13500</v>
      </c>
      <c r="AV16" s="17">
        <v>15300</v>
      </c>
      <c r="AW16" s="17">
        <v>16650</v>
      </c>
      <c r="AX16" s="17">
        <v>17550</v>
      </c>
      <c r="AY16" s="17">
        <v>18000</v>
      </c>
      <c r="AZ16" s="17">
        <v>18000</v>
      </c>
      <c r="BA16" s="17">
        <v>18000</v>
      </c>
      <c r="BB16" s="17">
        <v>18000</v>
      </c>
      <c r="BC16" s="17">
        <v>18000</v>
      </c>
      <c r="BD16" s="17">
        <v>18000</v>
      </c>
      <c r="BE16" s="17">
        <v>513155</v>
      </c>
      <c r="BF16" s="17" t="s">
        <v>33</v>
      </c>
      <c r="BG16" s="17" t="s">
        <v>46</v>
      </c>
      <c r="BH16" s="17">
        <v>3</v>
      </c>
    </row>
    <row r="17" spans="1:60" x14ac:dyDescent="0.25">
      <c r="A17" s="23" t="s">
        <v>42</v>
      </c>
      <c r="B17" s="17" t="s">
        <v>33</v>
      </c>
      <c r="C17" s="17" t="s">
        <v>50</v>
      </c>
      <c r="D17" s="17" t="s">
        <v>51</v>
      </c>
      <c r="E17" s="25" t="s">
        <v>45</v>
      </c>
      <c r="F17" s="17">
        <v>750</v>
      </c>
      <c r="G17" s="17">
        <v>900</v>
      </c>
      <c r="H17" s="17">
        <v>2000</v>
      </c>
      <c r="I17" s="17">
        <v>3050</v>
      </c>
      <c r="J17" s="17">
        <v>3700</v>
      </c>
      <c r="K17" s="17">
        <v>3650</v>
      </c>
      <c r="L17" s="17">
        <v>2550</v>
      </c>
      <c r="M17" s="17">
        <v>1500</v>
      </c>
      <c r="N17" s="17">
        <v>900</v>
      </c>
      <c r="O17" s="17">
        <v>0</v>
      </c>
      <c r="P17" s="17">
        <v>200</v>
      </c>
      <c r="Q17" s="17">
        <v>200</v>
      </c>
      <c r="R17" s="17">
        <v>200</v>
      </c>
      <c r="S17" s="17">
        <v>200</v>
      </c>
      <c r="T17" s="17">
        <v>400</v>
      </c>
      <c r="U17" s="17">
        <v>1800</v>
      </c>
      <c r="V17" s="17">
        <v>3600</v>
      </c>
      <c r="W17" s="17">
        <v>5150</v>
      </c>
      <c r="X17" s="17">
        <v>6550</v>
      </c>
      <c r="Y17" s="17">
        <v>6900</v>
      </c>
      <c r="Z17" s="17">
        <v>6900</v>
      </c>
      <c r="AA17" s="17">
        <v>7200</v>
      </c>
      <c r="AB17" s="17">
        <v>7200</v>
      </c>
      <c r="AC17" s="17">
        <v>7200</v>
      </c>
      <c r="AD17" s="17">
        <v>7200</v>
      </c>
      <c r="AE17" s="17">
        <v>7200</v>
      </c>
      <c r="AF17" s="17">
        <v>7200</v>
      </c>
      <c r="AG17" s="17">
        <v>7200</v>
      </c>
      <c r="AH17" s="17">
        <v>5400</v>
      </c>
      <c r="AI17" s="17">
        <v>3600</v>
      </c>
      <c r="AJ17" s="17">
        <v>1800</v>
      </c>
      <c r="AK17" s="17">
        <v>0</v>
      </c>
      <c r="AL17" s="17">
        <v>0</v>
      </c>
      <c r="AM17" s="17">
        <v>0</v>
      </c>
      <c r="AN17" s="17">
        <v>200</v>
      </c>
      <c r="AO17" s="17">
        <v>1200</v>
      </c>
      <c r="AP17" s="17">
        <v>2200</v>
      </c>
      <c r="AQ17" s="17">
        <v>4250</v>
      </c>
      <c r="AR17" s="17">
        <v>6100</v>
      </c>
      <c r="AS17" s="17">
        <v>7200</v>
      </c>
      <c r="AT17" s="17">
        <v>9350</v>
      </c>
      <c r="AU17" s="17">
        <v>10400</v>
      </c>
      <c r="AV17" s="17">
        <v>12100</v>
      </c>
      <c r="AW17" s="17">
        <v>13750</v>
      </c>
      <c r="AX17" s="17">
        <v>14350</v>
      </c>
      <c r="AY17" s="17">
        <v>14900</v>
      </c>
      <c r="AZ17" s="17">
        <v>14900</v>
      </c>
      <c r="BA17" s="17">
        <v>14900</v>
      </c>
      <c r="BB17" s="17">
        <v>14900</v>
      </c>
      <c r="BC17" s="17">
        <v>14900</v>
      </c>
      <c r="BD17" s="17">
        <v>14900</v>
      </c>
      <c r="BE17" s="17">
        <v>512775</v>
      </c>
      <c r="BF17" s="17" t="s">
        <v>33</v>
      </c>
      <c r="BG17" s="17" t="s">
        <v>46</v>
      </c>
      <c r="BH17" s="17">
        <v>3</v>
      </c>
    </row>
    <row r="18" spans="1:60" x14ac:dyDescent="0.25">
      <c r="A18" s="23" t="s">
        <v>42</v>
      </c>
      <c r="B18" s="17" t="s">
        <v>33</v>
      </c>
      <c r="C18" s="17" t="s">
        <v>50</v>
      </c>
      <c r="D18" s="17" t="s">
        <v>52</v>
      </c>
      <c r="E18" s="25" t="s">
        <v>45</v>
      </c>
      <c r="F18" s="17">
        <v>0</v>
      </c>
      <c r="G18" s="17">
        <v>700</v>
      </c>
      <c r="H18" s="17">
        <v>850</v>
      </c>
      <c r="I18" s="17">
        <v>850</v>
      </c>
      <c r="J18" s="17">
        <v>850</v>
      </c>
      <c r="K18" s="17">
        <v>100</v>
      </c>
      <c r="L18" s="17">
        <v>0</v>
      </c>
      <c r="M18" s="17">
        <v>0</v>
      </c>
      <c r="N18" s="17">
        <v>0</v>
      </c>
      <c r="O18" s="17">
        <v>0</v>
      </c>
      <c r="P18" s="17">
        <v>600</v>
      </c>
      <c r="Q18" s="17">
        <v>1400</v>
      </c>
      <c r="R18" s="17">
        <v>1650</v>
      </c>
      <c r="S18" s="17">
        <v>2700</v>
      </c>
      <c r="T18" s="17">
        <v>2700</v>
      </c>
      <c r="U18" s="17">
        <v>3000</v>
      </c>
      <c r="V18" s="17">
        <v>3800</v>
      </c>
      <c r="W18" s="17">
        <v>4100</v>
      </c>
      <c r="X18" s="17">
        <v>4850</v>
      </c>
      <c r="Y18" s="17">
        <v>5100</v>
      </c>
      <c r="Z18" s="17">
        <v>5400</v>
      </c>
      <c r="AA18" s="17">
        <v>5400</v>
      </c>
      <c r="AB18" s="17">
        <v>5400</v>
      </c>
      <c r="AC18" s="17">
        <v>5400</v>
      </c>
      <c r="AD18" s="17">
        <v>5400</v>
      </c>
      <c r="AE18" s="17">
        <v>5400</v>
      </c>
      <c r="AF18" s="17">
        <v>5400</v>
      </c>
      <c r="AG18" s="17">
        <v>5400</v>
      </c>
      <c r="AH18" s="17">
        <v>4050</v>
      </c>
      <c r="AI18" s="17">
        <v>2700</v>
      </c>
      <c r="AJ18" s="17">
        <v>1350</v>
      </c>
      <c r="AK18" s="17">
        <v>450</v>
      </c>
      <c r="AL18" s="17">
        <v>450</v>
      </c>
      <c r="AM18" s="17">
        <v>450</v>
      </c>
      <c r="AN18" s="17">
        <v>450</v>
      </c>
      <c r="AO18" s="17">
        <v>900</v>
      </c>
      <c r="AP18" s="17">
        <v>2400</v>
      </c>
      <c r="AQ18" s="17">
        <v>5300</v>
      </c>
      <c r="AR18" s="17">
        <v>8150</v>
      </c>
      <c r="AS18" s="17">
        <v>10600</v>
      </c>
      <c r="AT18" s="17">
        <v>13900</v>
      </c>
      <c r="AU18" s="17">
        <v>15750</v>
      </c>
      <c r="AV18" s="17">
        <v>19050</v>
      </c>
      <c r="AW18" s="17">
        <v>21850</v>
      </c>
      <c r="AX18" s="17">
        <v>23250</v>
      </c>
      <c r="AY18" s="17">
        <v>24650</v>
      </c>
      <c r="AZ18" s="17">
        <v>24650</v>
      </c>
      <c r="BA18" s="17">
        <v>24650</v>
      </c>
      <c r="BB18" s="17">
        <v>24650</v>
      </c>
      <c r="BC18" s="17">
        <v>24650</v>
      </c>
      <c r="BD18" s="17">
        <v>24650</v>
      </c>
      <c r="BE18" s="17">
        <v>512867</v>
      </c>
      <c r="BF18" s="17" t="s">
        <v>33</v>
      </c>
      <c r="BG18" s="17" t="s">
        <v>46</v>
      </c>
      <c r="BH18" s="17">
        <v>3</v>
      </c>
    </row>
    <row r="19" spans="1:60" x14ac:dyDescent="0.25">
      <c r="A19" s="23" t="s">
        <v>42</v>
      </c>
      <c r="B19" s="17" t="s">
        <v>33</v>
      </c>
      <c r="C19" s="17" t="s">
        <v>50</v>
      </c>
      <c r="D19" s="17" t="s">
        <v>53</v>
      </c>
      <c r="E19" s="25" t="s">
        <v>45</v>
      </c>
      <c r="F19" s="17">
        <v>0</v>
      </c>
      <c r="G19" s="17">
        <v>2050</v>
      </c>
      <c r="H19" s="17">
        <v>4050</v>
      </c>
      <c r="I19" s="17">
        <v>4600</v>
      </c>
      <c r="J19" s="17">
        <v>5150</v>
      </c>
      <c r="K19" s="17">
        <v>3900</v>
      </c>
      <c r="L19" s="17">
        <v>1850</v>
      </c>
      <c r="M19" s="17">
        <v>1350</v>
      </c>
      <c r="N19" s="17">
        <v>800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250</v>
      </c>
      <c r="V19" s="17">
        <v>1600</v>
      </c>
      <c r="W19" s="17">
        <v>1650</v>
      </c>
      <c r="X19" s="17">
        <v>3000</v>
      </c>
      <c r="Y19" s="17">
        <v>4050</v>
      </c>
      <c r="Z19" s="17">
        <v>4050</v>
      </c>
      <c r="AA19" s="17">
        <v>5250</v>
      </c>
      <c r="AB19" s="17">
        <v>5250</v>
      </c>
      <c r="AC19" s="17">
        <v>5250</v>
      </c>
      <c r="AD19" s="17">
        <v>5250</v>
      </c>
      <c r="AE19" s="17">
        <v>5400</v>
      </c>
      <c r="AF19" s="17">
        <v>5400</v>
      </c>
      <c r="AG19" s="17">
        <v>5400</v>
      </c>
      <c r="AH19" s="17">
        <v>6800</v>
      </c>
      <c r="AI19" s="17">
        <v>6900</v>
      </c>
      <c r="AJ19" s="17">
        <v>7000</v>
      </c>
      <c r="AK19" s="17">
        <v>7800</v>
      </c>
      <c r="AL19" s="17">
        <v>8100</v>
      </c>
      <c r="AM19" s="17">
        <v>10950</v>
      </c>
      <c r="AN19" s="17">
        <v>13900</v>
      </c>
      <c r="AO19" s="17">
        <v>16900</v>
      </c>
      <c r="AP19" s="17">
        <v>19700</v>
      </c>
      <c r="AQ19" s="17">
        <v>21850</v>
      </c>
      <c r="AR19" s="17">
        <v>24850</v>
      </c>
      <c r="AS19" s="17">
        <v>27050</v>
      </c>
      <c r="AT19" s="17">
        <v>21150</v>
      </c>
      <c r="AU19" s="17">
        <v>14750</v>
      </c>
      <c r="AV19" s="17">
        <v>11200</v>
      </c>
      <c r="AW19" s="17">
        <v>12750</v>
      </c>
      <c r="AX19" s="17">
        <v>21650</v>
      </c>
      <c r="AY19" s="17">
        <v>23350</v>
      </c>
      <c r="AZ19" s="17">
        <v>28400</v>
      </c>
      <c r="BA19" s="17">
        <v>28400</v>
      </c>
      <c r="BB19" s="17">
        <v>28400</v>
      </c>
      <c r="BC19" s="17">
        <v>35600</v>
      </c>
      <c r="BD19" s="17">
        <v>35600</v>
      </c>
      <c r="BE19" s="17">
        <v>512780</v>
      </c>
      <c r="BF19" s="17" t="s">
        <v>33</v>
      </c>
      <c r="BG19" s="17" t="s">
        <v>46</v>
      </c>
      <c r="BH19" s="17">
        <v>3</v>
      </c>
    </row>
    <row r="20" spans="1:60" x14ac:dyDescent="0.25">
      <c r="A20" s="23" t="s">
        <v>42</v>
      </c>
      <c r="B20" s="17" t="s">
        <v>33</v>
      </c>
      <c r="C20" s="17" t="s">
        <v>50</v>
      </c>
      <c r="D20" s="17" t="s">
        <v>54</v>
      </c>
      <c r="E20" s="25" t="s">
        <v>45</v>
      </c>
      <c r="F20" s="17">
        <v>750</v>
      </c>
      <c r="G20" s="17">
        <v>3800</v>
      </c>
      <c r="H20" s="17">
        <v>5750</v>
      </c>
      <c r="I20" s="17">
        <v>7050</v>
      </c>
      <c r="J20" s="17">
        <v>10600</v>
      </c>
      <c r="K20" s="17">
        <v>7500</v>
      </c>
      <c r="L20" s="17">
        <v>5000</v>
      </c>
      <c r="M20" s="17">
        <v>3800</v>
      </c>
      <c r="N20" s="17">
        <v>250</v>
      </c>
      <c r="O20" s="17">
        <v>250</v>
      </c>
      <c r="P20" s="17">
        <v>50</v>
      </c>
      <c r="Q20" s="17">
        <v>0</v>
      </c>
      <c r="R20" s="17">
        <v>1100</v>
      </c>
      <c r="S20" s="17">
        <v>1650</v>
      </c>
      <c r="T20" s="17">
        <v>2350</v>
      </c>
      <c r="U20" s="17">
        <v>3500</v>
      </c>
      <c r="V20" s="17">
        <v>3500</v>
      </c>
      <c r="W20" s="17">
        <v>3950</v>
      </c>
      <c r="X20" s="17">
        <v>4350</v>
      </c>
      <c r="Y20" s="17">
        <v>4350</v>
      </c>
      <c r="Z20" s="17">
        <v>4350</v>
      </c>
      <c r="AA20" s="17">
        <v>4500</v>
      </c>
      <c r="AB20" s="17">
        <v>4500</v>
      </c>
      <c r="AC20" s="17">
        <v>4500</v>
      </c>
      <c r="AD20" s="17">
        <v>4500</v>
      </c>
      <c r="AE20" s="17">
        <v>4500</v>
      </c>
      <c r="AF20" s="17">
        <v>4500</v>
      </c>
      <c r="AG20" s="17">
        <v>4500</v>
      </c>
      <c r="AH20" s="17">
        <v>3350</v>
      </c>
      <c r="AI20" s="17">
        <v>2250</v>
      </c>
      <c r="AJ20" s="17">
        <v>2700</v>
      </c>
      <c r="AK20" s="17">
        <v>3200</v>
      </c>
      <c r="AL20" s="17">
        <v>5150</v>
      </c>
      <c r="AM20" s="17">
        <v>8550</v>
      </c>
      <c r="AN20" s="17">
        <v>8600</v>
      </c>
      <c r="AO20" s="17">
        <v>11700</v>
      </c>
      <c r="AP20" s="17">
        <v>16000</v>
      </c>
      <c r="AQ20" s="17">
        <v>20050</v>
      </c>
      <c r="AR20" s="17">
        <v>25800</v>
      </c>
      <c r="AS20" s="17">
        <v>30600</v>
      </c>
      <c r="AT20" s="17">
        <v>33900</v>
      </c>
      <c r="AU20" s="17">
        <v>26450</v>
      </c>
      <c r="AV20" s="17">
        <v>19000</v>
      </c>
      <c r="AW20" s="17">
        <v>20200</v>
      </c>
      <c r="AX20" s="17">
        <v>21400</v>
      </c>
      <c r="AY20" s="17">
        <v>24950</v>
      </c>
      <c r="AZ20" s="17">
        <v>35600</v>
      </c>
      <c r="BA20" s="17">
        <v>35600</v>
      </c>
      <c r="BB20" s="17">
        <v>35600</v>
      </c>
      <c r="BC20" s="17">
        <v>42800</v>
      </c>
      <c r="BD20" s="17">
        <v>42800</v>
      </c>
      <c r="BE20" s="17">
        <v>512770</v>
      </c>
      <c r="BF20" s="17" t="s">
        <v>33</v>
      </c>
      <c r="BG20" s="17" t="s">
        <v>46</v>
      </c>
      <c r="BH20" s="17">
        <v>3</v>
      </c>
    </row>
    <row r="21" spans="1:60" x14ac:dyDescent="0.25">
      <c r="A21" s="23" t="s">
        <v>42</v>
      </c>
      <c r="B21" s="17" t="s">
        <v>33</v>
      </c>
      <c r="C21" s="17" t="s">
        <v>50</v>
      </c>
      <c r="D21" s="17" t="s">
        <v>55</v>
      </c>
      <c r="E21" s="25" t="s">
        <v>45</v>
      </c>
      <c r="F21" s="17">
        <v>0</v>
      </c>
      <c r="G21" s="17">
        <v>300</v>
      </c>
      <c r="H21" s="17">
        <v>1800</v>
      </c>
      <c r="I21" s="17">
        <v>4500</v>
      </c>
      <c r="J21" s="17">
        <v>4950</v>
      </c>
      <c r="K21" s="17">
        <v>4600</v>
      </c>
      <c r="L21" s="17">
        <v>3100</v>
      </c>
      <c r="M21" s="17">
        <v>400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900</v>
      </c>
      <c r="V21" s="17">
        <v>2700</v>
      </c>
      <c r="W21" s="17">
        <v>4300</v>
      </c>
      <c r="X21" s="17">
        <v>6100</v>
      </c>
      <c r="Y21" s="17">
        <v>6950</v>
      </c>
      <c r="Z21" s="17">
        <v>6950</v>
      </c>
      <c r="AA21" s="17">
        <v>7100</v>
      </c>
      <c r="AB21" s="17">
        <v>7100</v>
      </c>
      <c r="AC21" s="17">
        <v>7100</v>
      </c>
      <c r="AD21" s="17">
        <v>7100</v>
      </c>
      <c r="AE21" s="17">
        <v>7100</v>
      </c>
      <c r="AF21" s="17">
        <v>7100</v>
      </c>
      <c r="AG21" s="17">
        <v>7100</v>
      </c>
      <c r="AH21" s="17">
        <v>7100</v>
      </c>
      <c r="AI21" s="17">
        <v>7100</v>
      </c>
      <c r="AJ21" s="17">
        <v>7100</v>
      </c>
      <c r="AK21" s="17">
        <v>6750</v>
      </c>
      <c r="AL21" s="17">
        <v>8300</v>
      </c>
      <c r="AM21" s="17">
        <v>9750</v>
      </c>
      <c r="AN21" s="17">
        <v>11000</v>
      </c>
      <c r="AO21" s="17">
        <v>13300</v>
      </c>
      <c r="AP21" s="17">
        <v>15000</v>
      </c>
      <c r="AQ21" s="17">
        <v>16850</v>
      </c>
      <c r="AR21" s="17">
        <v>20150</v>
      </c>
      <c r="AS21" s="17">
        <v>22650</v>
      </c>
      <c r="AT21" s="17">
        <v>25200</v>
      </c>
      <c r="AU21" s="17">
        <v>27700</v>
      </c>
      <c r="AV21" s="17">
        <v>28950</v>
      </c>
      <c r="AW21" s="17">
        <v>30200</v>
      </c>
      <c r="AX21" s="17">
        <v>30200</v>
      </c>
      <c r="AY21" s="17">
        <v>30200</v>
      </c>
      <c r="AZ21" s="17">
        <v>30200</v>
      </c>
      <c r="BA21" s="17">
        <v>30200</v>
      </c>
      <c r="BB21" s="17">
        <v>30200</v>
      </c>
      <c r="BC21" s="17">
        <v>30200</v>
      </c>
      <c r="BD21" s="17">
        <v>30200</v>
      </c>
      <c r="BE21" s="17">
        <v>512785</v>
      </c>
      <c r="BF21" s="17" t="s">
        <v>33</v>
      </c>
      <c r="BG21" s="17" t="s">
        <v>46</v>
      </c>
      <c r="BH21" s="17">
        <v>3</v>
      </c>
    </row>
    <row r="22" spans="1:60" x14ac:dyDescent="0.25">
      <c r="A22" s="23" t="s">
        <v>42</v>
      </c>
      <c r="B22" s="17" t="s">
        <v>33</v>
      </c>
      <c r="C22" s="17" t="s">
        <v>56</v>
      </c>
      <c r="D22" s="17" t="s">
        <v>57</v>
      </c>
      <c r="E22" s="25" t="s">
        <v>45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50</v>
      </c>
      <c r="N22" s="17">
        <v>50</v>
      </c>
      <c r="O22" s="17">
        <v>100</v>
      </c>
      <c r="P22" s="17">
        <v>50</v>
      </c>
      <c r="Q22" s="17">
        <v>50</v>
      </c>
      <c r="R22" s="17">
        <v>0</v>
      </c>
      <c r="S22" s="17">
        <v>0</v>
      </c>
      <c r="T22" s="17">
        <v>650</v>
      </c>
      <c r="U22" s="17">
        <v>1350</v>
      </c>
      <c r="V22" s="17">
        <v>2000</v>
      </c>
      <c r="W22" s="17">
        <v>2000</v>
      </c>
      <c r="X22" s="17">
        <v>1750</v>
      </c>
      <c r="Y22" s="17">
        <v>1400</v>
      </c>
      <c r="Z22" s="17">
        <v>1400</v>
      </c>
      <c r="AA22" s="17">
        <v>950</v>
      </c>
      <c r="AB22" s="17">
        <v>1200</v>
      </c>
      <c r="AC22" s="17">
        <v>1200</v>
      </c>
      <c r="AD22" s="17">
        <v>1900</v>
      </c>
      <c r="AE22" s="17">
        <v>2000</v>
      </c>
      <c r="AF22" s="17">
        <v>2000</v>
      </c>
      <c r="AG22" s="17">
        <v>1550</v>
      </c>
      <c r="AH22" s="17">
        <v>1950</v>
      </c>
      <c r="AI22" s="17">
        <v>1850</v>
      </c>
      <c r="AJ22" s="17">
        <v>2700</v>
      </c>
      <c r="AK22" s="17">
        <v>2200</v>
      </c>
      <c r="AL22" s="17">
        <v>3250</v>
      </c>
      <c r="AM22" s="17">
        <v>3800</v>
      </c>
      <c r="AN22" s="17">
        <v>5750</v>
      </c>
      <c r="AO22" s="17">
        <v>6400</v>
      </c>
      <c r="AP22" s="17">
        <v>8400</v>
      </c>
      <c r="AQ22" s="17">
        <v>9500</v>
      </c>
      <c r="AR22" s="17">
        <v>11500</v>
      </c>
      <c r="AS22" s="17">
        <v>12200</v>
      </c>
      <c r="AT22" s="17">
        <v>13100</v>
      </c>
      <c r="AU22" s="17">
        <v>13500</v>
      </c>
      <c r="AV22" s="17">
        <v>14000</v>
      </c>
      <c r="AW22" s="17">
        <v>14400</v>
      </c>
      <c r="AX22" s="17">
        <v>14550</v>
      </c>
      <c r="AY22" s="17">
        <v>14550</v>
      </c>
      <c r="AZ22" s="17">
        <v>14550</v>
      </c>
      <c r="BA22" s="17">
        <v>14550</v>
      </c>
      <c r="BB22" s="17">
        <v>14550</v>
      </c>
      <c r="BC22" s="17">
        <v>14550</v>
      </c>
      <c r="BD22" s="17">
        <v>14550</v>
      </c>
      <c r="BE22" s="17">
        <v>513144</v>
      </c>
      <c r="BF22" s="17" t="s">
        <v>33</v>
      </c>
      <c r="BG22" s="17" t="s">
        <v>46</v>
      </c>
      <c r="BH22" s="17">
        <v>3</v>
      </c>
    </row>
    <row r="23" spans="1:60" x14ac:dyDescent="0.25">
      <c r="A23" s="23" t="s">
        <v>42</v>
      </c>
      <c r="B23" s="17" t="s">
        <v>33</v>
      </c>
      <c r="C23" s="17" t="s">
        <v>56</v>
      </c>
      <c r="D23" s="17" t="s">
        <v>58</v>
      </c>
      <c r="E23" s="25" t="s">
        <v>45</v>
      </c>
      <c r="F23" s="17">
        <v>300</v>
      </c>
      <c r="G23" s="17">
        <v>450</v>
      </c>
      <c r="H23" s="17">
        <v>350</v>
      </c>
      <c r="I23" s="17">
        <v>500</v>
      </c>
      <c r="J23" s="17">
        <v>500</v>
      </c>
      <c r="K23" s="17">
        <v>800</v>
      </c>
      <c r="L23" s="17">
        <v>1250</v>
      </c>
      <c r="M23" s="17">
        <v>1000</v>
      </c>
      <c r="N23" s="17">
        <v>1450</v>
      </c>
      <c r="O23" s="17">
        <v>2000</v>
      </c>
      <c r="P23" s="17">
        <v>2500</v>
      </c>
      <c r="Q23" s="17">
        <v>3000</v>
      </c>
      <c r="R23" s="17">
        <v>3350</v>
      </c>
      <c r="S23" s="17">
        <v>3700</v>
      </c>
      <c r="T23" s="17">
        <v>4200</v>
      </c>
      <c r="U23" s="17">
        <v>5300</v>
      </c>
      <c r="V23" s="17">
        <v>6300</v>
      </c>
      <c r="W23" s="17">
        <v>6700</v>
      </c>
      <c r="X23" s="17">
        <v>7100</v>
      </c>
      <c r="Y23" s="17">
        <v>7350</v>
      </c>
      <c r="Z23" s="17">
        <v>7450</v>
      </c>
      <c r="AA23" s="17">
        <v>7700</v>
      </c>
      <c r="AB23" s="17">
        <v>7850</v>
      </c>
      <c r="AC23" s="17">
        <v>7950</v>
      </c>
      <c r="AD23" s="17">
        <v>7750</v>
      </c>
      <c r="AE23" s="17">
        <v>7300</v>
      </c>
      <c r="AF23" s="17">
        <v>6900</v>
      </c>
      <c r="AG23" s="17">
        <v>6450</v>
      </c>
      <c r="AH23" s="17">
        <v>6450</v>
      </c>
      <c r="AI23" s="17">
        <v>5650</v>
      </c>
      <c r="AJ23" s="17">
        <v>5900</v>
      </c>
      <c r="AK23" s="17">
        <v>6200</v>
      </c>
      <c r="AL23" s="17">
        <v>6800</v>
      </c>
      <c r="AM23" s="17">
        <v>8000</v>
      </c>
      <c r="AN23" s="17">
        <v>8100</v>
      </c>
      <c r="AO23" s="17">
        <v>8900</v>
      </c>
      <c r="AP23" s="17">
        <v>10400</v>
      </c>
      <c r="AQ23" s="17">
        <v>12400</v>
      </c>
      <c r="AR23" s="17">
        <v>14750</v>
      </c>
      <c r="AS23" s="17">
        <v>17450</v>
      </c>
      <c r="AT23" s="17">
        <v>19050</v>
      </c>
      <c r="AU23" s="17">
        <v>20850</v>
      </c>
      <c r="AV23" s="17">
        <v>22300</v>
      </c>
      <c r="AW23" s="17">
        <v>22650</v>
      </c>
      <c r="AX23" s="17">
        <v>23000</v>
      </c>
      <c r="AY23" s="17">
        <v>23000</v>
      </c>
      <c r="AZ23" s="17">
        <v>23000</v>
      </c>
      <c r="BA23" s="17">
        <v>23000</v>
      </c>
      <c r="BB23" s="17">
        <v>23000</v>
      </c>
      <c r="BC23" s="17">
        <v>23000</v>
      </c>
      <c r="BD23" s="17">
        <v>23000</v>
      </c>
      <c r="BE23" s="17">
        <v>513195</v>
      </c>
      <c r="BF23" s="17" t="s">
        <v>33</v>
      </c>
      <c r="BG23" s="17" t="s">
        <v>46</v>
      </c>
      <c r="BH23" s="17">
        <v>3</v>
      </c>
    </row>
    <row r="24" spans="1:60" x14ac:dyDescent="0.25">
      <c r="A24" s="23" t="s">
        <v>42</v>
      </c>
      <c r="B24" s="17" t="s">
        <v>33</v>
      </c>
      <c r="C24" s="17" t="s">
        <v>56</v>
      </c>
      <c r="D24" s="17" t="s">
        <v>59</v>
      </c>
      <c r="E24" s="25" t="s">
        <v>45</v>
      </c>
      <c r="F24" s="17">
        <v>100</v>
      </c>
      <c r="G24" s="17">
        <v>1750</v>
      </c>
      <c r="H24" s="17">
        <v>3350</v>
      </c>
      <c r="I24" s="17">
        <v>5000</v>
      </c>
      <c r="J24" s="17">
        <v>6700</v>
      </c>
      <c r="K24" s="17">
        <v>7050</v>
      </c>
      <c r="L24" s="17">
        <v>7400</v>
      </c>
      <c r="M24" s="17">
        <v>6650</v>
      </c>
      <c r="N24" s="17">
        <v>5850</v>
      </c>
      <c r="O24" s="17">
        <v>5050</v>
      </c>
      <c r="P24" s="17">
        <v>4000</v>
      </c>
      <c r="Q24" s="17">
        <v>4300</v>
      </c>
      <c r="R24" s="17">
        <v>4650</v>
      </c>
      <c r="S24" s="17">
        <v>4650</v>
      </c>
      <c r="T24" s="17">
        <v>4950</v>
      </c>
      <c r="U24" s="17">
        <v>4950</v>
      </c>
      <c r="V24" s="17">
        <v>4950</v>
      </c>
      <c r="W24" s="17">
        <v>4400</v>
      </c>
      <c r="X24" s="17">
        <v>3850</v>
      </c>
      <c r="Y24" s="17">
        <v>2650</v>
      </c>
      <c r="Z24" s="17">
        <v>2150</v>
      </c>
      <c r="AA24" s="17">
        <v>2150</v>
      </c>
      <c r="AB24" s="17">
        <v>2250</v>
      </c>
      <c r="AC24" s="17">
        <v>3050</v>
      </c>
      <c r="AD24" s="17">
        <v>3200</v>
      </c>
      <c r="AE24" s="17">
        <v>3300</v>
      </c>
      <c r="AF24" s="17">
        <v>3450</v>
      </c>
      <c r="AG24" s="17">
        <v>3600</v>
      </c>
      <c r="AH24" s="17">
        <v>3700</v>
      </c>
      <c r="AI24" s="17">
        <v>3150</v>
      </c>
      <c r="AJ24" s="17">
        <v>2450</v>
      </c>
      <c r="AK24" s="17">
        <v>1750</v>
      </c>
      <c r="AL24" s="17">
        <v>1950</v>
      </c>
      <c r="AM24" s="17">
        <v>3000</v>
      </c>
      <c r="AN24" s="17">
        <v>3850</v>
      </c>
      <c r="AO24" s="17">
        <v>5950</v>
      </c>
      <c r="AP24" s="17">
        <v>8150</v>
      </c>
      <c r="AQ24" s="17">
        <v>10250</v>
      </c>
      <c r="AR24" s="17">
        <v>13500</v>
      </c>
      <c r="AS24" s="17">
        <v>16600</v>
      </c>
      <c r="AT24" s="17">
        <v>18650</v>
      </c>
      <c r="AU24" s="17">
        <v>20700</v>
      </c>
      <c r="AV24" s="17">
        <v>22500</v>
      </c>
      <c r="AW24" s="17">
        <v>23300</v>
      </c>
      <c r="AX24" s="17">
        <v>24050</v>
      </c>
      <c r="AY24" s="17">
        <v>24800</v>
      </c>
      <c r="AZ24" s="17">
        <v>24800</v>
      </c>
      <c r="BA24" s="17">
        <v>24800</v>
      </c>
      <c r="BB24" s="17">
        <v>24800</v>
      </c>
      <c r="BC24" s="17">
        <v>24800</v>
      </c>
      <c r="BD24" s="17">
        <v>24800</v>
      </c>
      <c r="BE24" s="17">
        <v>513401</v>
      </c>
      <c r="BF24" s="17" t="s">
        <v>33</v>
      </c>
      <c r="BG24" s="17" t="s">
        <v>46</v>
      </c>
      <c r="BH24" s="17">
        <v>3</v>
      </c>
    </row>
    <row r="25" spans="1:60" x14ac:dyDescent="0.25">
      <c r="A25" s="23" t="s">
        <v>42</v>
      </c>
      <c r="B25" s="17" t="s">
        <v>33</v>
      </c>
      <c r="C25" s="17" t="s">
        <v>56</v>
      </c>
      <c r="D25" s="17" t="s">
        <v>60</v>
      </c>
      <c r="E25" s="25" t="s">
        <v>45</v>
      </c>
      <c r="F25" s="17">
        <v>50</v>
      </c>
      <c r="G25" s="17">
        <v>2900</v>
      </c>
      <c r="H25" s="17">
        <v>5750</v>
      </c>
      <c r="I25" s="17">
        <v>7900</v>
      </c>
      <c r="J25" s="17">
        <v>7900</v>
      </c>
      <c r="K25" s="17">
        <v>5150</v>
      </c>
      <c r="L25" s="17">
        <v>2250</v>
      </c>
      <c r="M25" s="17">
        <v>100</v>
      </c>
      <c r="N25" s="17">
        <v>100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400</v>
      </c>
      <c r="W25" s="17">
        <v>1500</v>
      </c>
      <c r="X25" s="17">
        <v>2400</v>
      </c>
      <c r="Y25" s="17">
        <v>3500</v>
      </c>
      <c r="Z25" s="17">
        <v>4150</v>
      </c>
      <c r="AA25" s="17">
        <v>4150</v>
      </c>
      <c r="AB25" s="17">
        <v>4300</v>
      </c>
      <c r="AC25" s="17">
        <v>3400</v>
      </c>
      <c r="AD25" s="17">
        <v>3400</v>
      </c>
      <c r="AE25" s="17">
        <v>3400</v>
      </c>
      <c r="AF25" s="17">
        <v>2600</v>
      </c>
      <c r="AG25" s="17">
        <v>3500</v>
      </c>
      <c r="AH25" s="17">
        <v>3500</v>
      </c>
      <c r="AI25" s="17">
        <v>4100</v>
      </c>
      <c r="AJ25" s="17">
        <v>4400</v>
      </c>
      <c r="AK25" s="17">
        <v>3900</v>
      </c>
      <c r="AL25" s="17">
        <v>4000</v>
      </c>
      <c r="AM25" s="17">
        <v>4500</v>
      </c>
      <c r="AN25" s="17">
        <v>4400</v>
      </c>
      <c r="AO25" s="17">
        <v>6050</v>
      </c>
      <c r="AP25" s="17">
        <v>8700</v>
      </c>
      <c r="AQ25" s="17">
        <v>10300</v>
      </c>
      <c r="AR25" s="17">
        <v>15300</v>
      </c>
      <c r="AS25" s="17">
        <v>17500</v>
      </c>
      <c r="AT25" s="17">
        <v>19100</v>
      </c>
      <c r="AU25" s="17">
        <v>20700</v>
      </c>
      <c r="AV25" s="17">
        <v>21550</v>
      </c>
      <c r="AW25" s="17">
        <v>23600</v>
      </c>
      <c r="AX25" s="17">
        <v>24650</v>
      </c>
      <c r="AY25" s="17">
        <v>25700</v>
      </c>
      <c r="AZ25" s="17">
        <v>25900</v>
      </c>
      <c r="BA25" s="17">
        <v>25900</v>
      </c>
      <c r="BB25" s="17">
        <v>25900</v>
      </c>
      <c r="BC25" s="17">
        <v>25900</v>
      </c>
      <c r="BD25" s="17">
        <v>25900</v>
      </c>
      <c r="BE25" s="17">
        <v>512822</v>
      </c>
      <c r="BF25" s="17" t="s">
        <v>33</v>
      </c>
      <c r="BG25" s="17" t="s">
        <v>46</v>
      </c>
      <c r="BH25" s="17">
        <v>3</v>
      </c>
    </row>
    <row r="26" spans="1:60" x14ac:dyDescent="0.25">
      <c r="A26" s="23" t="s">
        <v>42</v>
      </c>
      <c r="B26" s="17" t="s">
        <v>33</v>
      </c>
      <c r="C26" s="17" t="s">
        <v>56</v>
      </c>
      <c r="D26" s="17" t="s">
        <v>61</v>
      </c>
      <c r="E26" s="25" t="s">
        <v>45</v>
      </c>
      <c r="F26" s="17">
        <v>800</v>
      </c>
      <c r="G26" s="17">
        <v>750</v>
      </c>
      <c r="H26" s="17">
        <v>1100</v>
      </c>
      <c r="I26" s="17">
        <v>1700</v>
      </c>
      <c r="J26" s="17">
        <v>1700</v>
      </c>
      <c r="K26" s="17">
        <v>1100</v>
      </c>
      <c r="L26" s="17">
        <v>800</v>
      </c>
      <c r="M26" s="17">
        <v>350</v>
      </c>
      <c r="N26" s="17">
        <v>900</v>
      </c>
      <c r="O26" s="17">
        <v>1450</v>
      </c>
      <c r="P26" s="17">
        <v>1750</v>
      </c>
      <c r="Q26" s="17">
        <v>2300</v>
      </c>
      <c r="R26" s="17">
        <v>1900</v>
      </c>
      <c r="S26" s="17">
        <v>2100</v>
      </c>
      <c r="T26" s="17">
        <v>2450</v>
      </c>
      <c r="U26" s="17">
        <v>2500</v>
      </c>
      <c r="V26" s="17">
        <v>2900</v>
      </c>
      <c r="W26" s="17">
        <v>3050</v>
      </c>
      <c r="X26" s="17">
        <v>3050</v>
      </c>
      <c r="Y26" s="17">
        <v>3200</v>
      </c>
      <c r="Z26" s="17">
        <v>3450</v>
      </c>
      <c r="AA26" s="17">
        <v>3450</v>
      </c>
      <c r="AB26" s="17">
        <v>3450</v>
      </c>
      <c r="AC26" s="17">
        <v>3450</v>
      </c>
      <c r="AD26" s="17">
        <v>3600</v>
      </c>
      <c r="AE26" s="17">
        <v>3600</v>
      </c>
      <c r="AF26" s="17">
        <v>3600</v>
      </c>
      <c r="AG26" s="17">
        <v>3600</v>
      </c>
      <c r="AH26" s="17">
        <v>3600</v>
      </c>
      <c r="AI26" s="17">
        <v>2700</v>
      </c>
      <c r="AJ26" s="17">
        <v>1800</v>
      </c>
      <c r="AK26" s="17">
        <v>900</v>
      </c>
      <c r="AL26" s="17">
        <v>900</v>
      </c>
      <c r="AM26" s="17">
        <v>1800</v>
      </c>
      <c r="AN26" s="17">
        <v>2700</v>
      </c>
      <c r="AO26" s="17">
        <v>4050</v>
      </c>
      <c r="AP26" s="17">
        <v>4850</v>
      </c>
      <c r="AQ26" s="17">
        <v>6100</v>
      </c>
      <c r="AR26" s="17">
        <v>7350</v>
      </c>
      <c r="AS26" s="17">
        <v>8800</v>
      </c>
      <c r="AT26" s="17">
        <v>10350</v>
      </c>
      <c r="AU26" s="17">
        <v>11600</v>
      </c>
      <c r="AV26" s="17">
        <v>12850</v>
      </c>
      <c r="AW26" s="17">
        <v>13500</v>
      </c>
      <c r="AX26" s="17">
        <v>13650</v>
      </c>
      <c r="AY26" s="17">
        <v>13650</v>
      </c>
      <c r="AZ26" s="17">
        <v>13650</v>
      </c>
      <c r="BA26" s="17">
        <v>13650</v>
      </c>
      <c r="BB26" s="17">
        <v>13650</v>
      </c>
      <c r="BC26" s="17">
        <v>13650</v>
      </c>
      <c r="BD26" s="17">
        <v>13650</v>
      </c>
      <c r="BE26" s="17">
        <v>512871</v>
      </c>
      <c r="BF26" s="17" t="s">
        <v>33</v>
      </c>
      <c r="BG26" s="17" t="s">
        <v>46</v>
      </c>
      <c r="BH26" s="17">
        <v>3</v>
      </c>
    </row>
    <row r="27" spans="1:60" x14ac:dyDescent="0.25">
      <c r="A27" s="23" t="s">
        <v>42</v>
      </c>
      <c r="B27" s="17" t="s">
        <v>33</v>
      </c>
      <c r="C27" s="17" t="s">
        <v>56</v>
      </c>
      <c r="D27" s="17" t="s">
        <v>62</v>
      </c>
      <c r="E27" s="25" t="s">
        <v>45</v>
      </c>
      <c r="F27" s="17">
        <v>50</v>
      </c>
      <c r="G27" s="17">
        <v>2100</v>
      </c>
      <c r="H27" s="17">
        <v>2050</v>
      </c>
      <c r="I27" s="17">
        <v>2050</v>
      </c>
      <c r="J27" s="17">
        <v>2000</v>
      </c>
      <c r="K27" s="17">
        <v>50</v>
      </c>
      <c r="L27" s="17">
        <v>150</v>
      </c>
      <c r="M27" s="17">
        <v>450</v>
      </c>
      <c r="N27" s="17">
        <v>450</v>
      </c>
      <c r="O27" s="17">
        <v>550</v>
      </c>
      <c r="P27" s="17">
        <v>800</v>
      </c>
      <c r="Q27" s="17">
        <v>550</v>
      </c>
      <c r="R27" s="17">
        <v>900</v>
      </c>
      <c r="S27" s="17">
        <v>1300</v>
      </c>
      <c r="T27" s="17">
        <v>1550</v>
      </c>
      <c r="U27" s="17">
        <v>2250</v>
      </c>
      <c r="V27" s="17">
        <v>2550</v>
      </c>
      <c r="W27" s="17">
        <v>2700</v>
      </c>
      <c r="X27" s="17">
        <v>2700</v>
      </c>
      <c r="Y27" s="17">
        <v>2700</v>
      </c>
      <c r="Z27" s="17">
        <v>2700</v>
      </c>
      <c r="AA27" s="17">
        <v>2700</v>
      </c>
      <c r="AB27" s="17">
        <v>2700</v>
      </c>
      <c r="AC27" s="17">
        <v>2700</v>
      </c>
      <c r="AD27" s="17">
        <v>2700</v>
      </c>
      <c r="AE27" s="17">
        <v>2700</v>
      </c>
      <c r="AF27" s="17">
        <v>2700</v>
      </c>
      <c r="AG27" s="17">
        <v>2700</v>
      </c>
      <c r="AH27" s="17">
        <v>2000</v>
      </c>
      <c r="AI27" s="17">
        <v>1350</v>
      </c>
      <c r="AJ27" s="17">
        <v>1350</v>
      </c>
      <c r="AK27" s="17">
        <v>1400</v>
      </c>
      <c r="AL27" s="17">
        <v>2150</v>
      </c>
      <c r="AM27" s="17">
        <v>4400</v>
      </c>
      <c r="AN27" s="17">
        <v>5900</v>
      </c>
      <c r="AO27" s="17">
        <v>8150</v>
      </c>
      <c r="AP27" s="17">
        <v>11250</v>
      </c>
      <c r="AQ27" s="17">
        <v>13500</v>
      </c>
      <c r="AR27" s="17">
        <v>16550</v>
      </c>
      <c r="AS27" s="17">
        <v>18900</v>
      </c>
      <c r="AT27" s="17">
        <v>21950</v>
      </c>
      <c r="AU27" s="17">
        <v>24300</v>
      </c>
      <c r="AV27" s="17">
        <v>25800</v>
      </c>
      <c r="AW27" s="17">
        <v>27350</v>
      </c>
      <c r="AX27" s="17">
        <v>27350</v>
      </c>
      <c r="AY27" s="17">
        <v>27350</v>
      </c>
      <c r="AZ27" s="17">
        <v>27350</v>
      </c>
      <c r="BA27" s="17">
        <v>27350</v>
      </c>
      <c r="BB27" s="17">
        <v>27350</v>
      </c>
      <c r="BC27" s="17">
        <v>27350</v>
      </c>
      <c r="BD27" s="17">
        <v>27350</v>
      </c>
      <c r="BE27" s="17">
        <v>513175</v>
      </c>
      <c r="BF27" s="17" t="s">
        <v>33</v>
      </c>
      <c r="BG27" s="17" t="s">
        <v>46</v>
      </c>
      <c r="BH27" s="17">
        <v>3</v>
      </c>
    </row>
    <row r="28" spans="1:60" x14ac:dyDescent="0.25">
      <c r="A28" s="23" t="s">
        <v>42</v>
      </c>
      <c r="B28" s="17" t="s">
        <v>33</v>
      </c>
      <c r="C28" s="17" t="s">
        <v>63</v>
      </c>
      <c r="D28" s="17" t="s">
        <v>64</v>
      </c>
      <c r="E28" s="25" t="s">
        <v>45</v>
      </c>
      <c r="F28" s="17">
        <v>250</v>
      </c>
      <c r="G28" s="17">
        <v>4300</v>
      </c>
      <c r="H28" s="17">
        <v>6900</v>
      </c>
      <c r="I28" s="17">
        <v>10800</v>
      </c>
      <c r="J28" s="17">
        <v>14700</v>
      </c>
      <c r="K28" s="17">
        <v>14200</v>
      </c>
      <c r="L28" s="17">
        <v>15550</v>
      </c>
      <c r="M28" s="17">
        <v>11600</v>
      </c>
      <c r="N28" s="17">
        <v>7700</v>
      </c>
      <c r="O28" s="17">
        <v>4150</v>
      </c>
      <c r="P28" s="17">
        <v>0</v>
      </c>
      <c r="Q28" s="17">
        <v>0</v>
      </c>
      <c r="R28" s="17">
        <v>450</v>
      </c>
      <c r="S28" s="17">
        <v>2450</v>
      </c>
      <c r="T28" s="17">
        <v>2450</v>
      </c>
      <c r="U28" s="17">
        <v>2450</v>
      </c>
      <c r="V28" s="17">
        <v>2000</v>
      </c>
      <c r="W28" s="17">
        <v>2250</v>
      </c>
      <c r="X28" s="17">
        <v>2250</v>
      </c>
      <c r="Y28" s="17">
        <v>2250</v>
      </c>
      <c r="Z28" s="17">
        <v>2250</v>
      </c>
      <c r="AA28" s="17">
        <v>2400</v>
      </c>
      <c r="AB28" s="17">
        <v>4900</v>
      </c>
      <c r="AC28" s="17">
        <v>7400</v>
      </c>
      <c r="AD28" s="17">
        <v>9900</v>
      </c>
      <c r="AE28" s="17">
        <v>9850</v>
      </c>
      <c r="AF28" s="17">
        <v>9850</v>
      </c>
      <c r="AG28" s="17">
        <v>9850</v>
      </c>
      <c r="AH28" s="17">
        <v>8600</v>
      </c>
      <c r="AI28" s="17">
        <v>7000</v>
      </c>
      <c r="AJ28" s="17">
        <v>4500</v>
      </c>
      <c r="AK28" s="17">
        <v>2000</v>
      </c>
      <c r="AL28" s="17">
        <v>1100</v>
      </c>
      <c r="AM28" s="17">
        <v>1500</v>
      </c>
      <c r="AN28" s="17">
        <v>2700</v>
      </c>
      <c r="AO28" s="17">
        <v>6500</v>
      </c>
      <c r="AP28" s="17">
        <v>9950</v>
      </c>
      <c r="AQ28" s="17">
        <v>14450</v>
      </c>
      <c r="AR28" s="17">
        <v>19450</v>
      </c>
      <c r="AS28" s="17">
        <v>23150</v>
      </c>
      <c r="AT28" s="17">
        <v>28000</v>
      </c>
      <c r="AU28" s="17">
        <v>32200</v>
      </c>
      <c r="AV28" s="17">
        <v>35900</v>
      </c>
      <c r="AW28" s="17">
        <v>38250</v>
      </c>
      <c r="AX28" s="17">
        <v>39400</v>
      </c>
      <c r="AY28" s="17">
        <v>29550</v>
      </c>
      <c r="AZ28" s="17">
        <v>19700</v>
      </c>
      <c r="BA28" s="17">
        <v>9850</v>
      </c>
      <c r="BB28" s="17">
        <v>0</v>
      </c>
      <c r="BC28" s="17">
        <v>9850</v>
      </c>
      <c r="BD28" s="17">
        <v>19700</v>
      </c>
      <c r="BE28" s="17">
        <v>513139</v>
      </c>
      <c r="BF28" s="17" t="s">
        <v>33</v>
      </c>
      <c r="BG28" s="17" t="s">
        <v>46</v>
      </c>
      <c r="BH28" s="17">
        <v>3</v>
      </c>
    </row>
    <row r="29" spans="1:60" x14ac:dyDescent="0.25">
      <c r="A29" s="23" t="s">
        <v>42</v>
      </c>
      <c r="B29" s="17" t="s">
        <v>33</v>
      </c>
      <c r="C29" s="17" t="s">
        <v>63</v>
      </c>
      <c r="D29" s="17" t="s">
        <v>65</v>
      </c>
      <c r="E29" s="25" t="s">
        <v>45</v>
      </c>
      <c r="F29" s="17">
        <v>0</v>
      </c>
      <c r="G29" s="17">
        <v>600</v>
      </c>
      <c r="H29" s="17">
        <v>600</v>
      </c>
      <c r="I29" s="17">
        <v>600</v>
      </c>
      <c r="J29" s="17">
        <v>600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250</v>
      </c>
      <c r="T29" s="17">
        <v>250</v>
      </c>
      <c r="U29" s="17">
        <v>250</v>
      </c>
      <c r="V29" s="17">
        <v>250</v>
      </c>
      <c r="W29" s="17">
        <v>250</v>
      </c>
      <c r="X29" s="17">
        <v>250</v>
      </c>
      <c r="Y29" s="17">
        <v>250</v>
      </c>
      <c r="Z29" s="17">
        <v>250</v>
      </c>
      <c r="AA29" s="17">
        <v>0</v>
      </c>
      <c r="AB29" s="17">
        <v>1250</v>
      </c>
      <c r="AC29" s="17">
        <v>2850</v>
      </c>
      <c r="AD29" s="17">
        <v>4500</v>
      </c>
      <c r="AE29" s="17">
        <v>6050</v>
      </c>
      <c r="AF29" s="17">
        <v>6450</v>
      </c>
      <c r="AG29" s="17">
        <v>4850</v>
      </c>
      <c r="AH29" s="17">
        <v>3300</v>
      </c>
      <c r="AI29" s="17">
        <v>2400</v>
      </c>
      <c r="AJ29" s="17">
        <v>1500</v>
      </c>
      <c r="AK29" s="17">
        <v>4150</v>
      </c>
      <c r="AL29" s="17">
        <v>6750</v>
      </c>
      <c r="AM29" s="17">
        <v>9400</v>
      </c>
      <c r="AN29" s="17">
        <v>12950</v>
      </c>
      <c r="AO29" s="17">
        <v>16000</v>
      </c>
      <c r="AP29" s="17">
        <v>18750</v>
      </c>
      <c r="AQ29" s="17">
        <v>23350</v>
      </c>
      <c r="AR29" s="17">
        <v>27000</v>
      </c>
      <c r="AS29" s="17">
        <v>31100</v>
      </c>
      <c r="AT29" s="17">
        <v>34550</v>
      </c>
      <c r="AU29" s="17">
        <v>36350</v>
      </c>
      <c r="AV29" s="17">
        <v>39400</v>
      </c>
      <c r="AW29" s="17">
        <v>40600</v>
      </c>
      <c r="AX29" s="17">
        <v>42700</v>
      </c>
      <c r="AY29" s="17">
        <v>43900</v>
      </c>
      <c r="AZ29" s="17">
        <v>43900</v>
      </c>
      <c r="BA29" s="17">
        <v>43900</v>
      </c>
      <c r="BB29" s="17">
        <v>43900</v>
      </c>
      <c r="BC29" s="17">
        <v>43900</v>
      </c>
      <c r="BD29" s="17">
        <v>43900</v>
      </c>
      <c r="BE29" s="17">
        <v>512869</v>
      </c>
      <c r="BF29" s="17" t="s">
        <v>33</v>
      </c>
      <c r="BG29" s="17" t="s">
        <v>46</v>
      </c>
      <c r="BH29" s="17">
        <v>3</v>
      </c>
    </row>
    <row r="30" spans="1:60" x14ac:dyDescent="0.25">
      <c r="A30" s="23" t="s">
        <v>42</v>
      </c>
      <c r="B30" s="17" t="s">
        <v>33</v>
      </c>
      <c r="C30" s="17" t="s">
        <v>63</v>
      </c>
      <c r="D30" s="17" t="s">
        <v>66</v>
      </c>
      <c r="E30" s="25" t="s">
        <v>45</v>
      </c>
      <c r="F30" s="17">
        <v>0</v>
      </c>
      <c r="G30" s="17">
        <v>4700</v>
      </c>
      <c r="H30" s="17">
        <v>9550</v>
      </c>
      <c r="I30" s="17">
        <v>14700</v>
      </c>
      <c r="J30" s="17">
        <v>14950</v>
      </c>
      <c r="K30" s="17">
        <v>10250</v>
      </c>
      <c r="L30" s="17">
        <v>5550</v>
      </c>
      <c r="M30" s="17">
        <v>1250</v>
      </c>
      <c r="N30" s="17">
        <v>950</v>
      </c>
      <c r="O30" s="17">
        <v>950</v>
      </c>
      <c r="P30" s="17">
        <v>800</v>
      </c>
      <c r="Q30" s="17">
        <v>0</v>
      </c>
      <c r="R30" s="17">
        <v>100</v>
      </c>
      <c r="S30" s="17">
        <v>100</v>
      </c>
      <c r="T30" s="17">
        <v>200</v>
      </c>
      <c r="U30" s="17">
        <v>1550</v>
      </c>
      <c r="V30" s="17">
        <v>2400</v>
      </c>
      <c r="W30" s="17">
        <v>2450</v>
      </c>
      <c r="X30" s="17">
        <v>3700</v>
      </c>
      <c r="Y30" s="17">
        <v>3700</v>
      </c>
      <c r="Z30" s="17">
        <v>4100</v>
      </c>
      <c r="AA30" s="17">
        <v>5400</v>
      </c>
      <c r="AB30" s="17">
        <v>4950</v>
      </c>
      <c r="AC30" s="17">
        <v>4950</v>
      </c>
      <c r="AD30" s="17">
        <v>4950</v>
      </c>
      <c r="AE30" s="17">
        <v>4950</v>
      </c>
      <c r="AF30" s="17">
        <v>5250</v>
      </c>
      <c r="AG30" s="17">
        <v>3900</v>
      </c>
      <c r="AH30" s="17">
        <v>2950</v>
      </c>
      <c r="AI30" s="17">
        <v>1750</v>
      </c>
      <c r="AJ30" s="17">
        <v>1300</v>
      </c>
      <c r="AK30" s="17">
        <v>2850</v>
      </c>
      <c r="AL30" s="17">
        <v>3950</v>
      </c>
      <c r="AM30" s="17">
        <v>6100</v>
      </c>
      <c r="AN30" s="17">
        <v>6400</v>
      </c>
      <c r="AO30" s="17">
        <v>7950</v>
      </c>
      <c r="AP30" s="17">
        <v>10500</v>
      </c>
      <c r="AQ30" s="17">
        <v>12800</v>
      </c>
      <c r="AR30" s="17">
        <v>17050</v>
      </c>
      <c r="AS30" s="17">
        <v>20150</v>
      </c>
      <c r="AT30" s="17">
        <v>21300</v>
      </c>
      <c r="AU30" s="17">
        <v>24350</v>
      </c>
      <c r="AV30" s="17">
        <v>26650</v>
      </c>
      <c r="AW30" s="17">
        <v>28200</v>
      </c>
      <c r="AX30" s="17">
        <v>30600</v>
      </c>
      <c r="AY30" s="17">
        <v>30600</v>
      </c>
      <c r="AZ30" s="17">
        <v>30600</v>
      </c>
      <c r="BA30" s="17">
        <v>30600</v>
      </c>
      <c r="BB30" s="17">
        <v>30600</v>
      </c>
      <c r="BC30" s="17">
        <v>30600</v>
      </c>
      <c r="BD30" s="17">
        <v>30600</v>
      </c>
      <c r="BE30" s="17">
        <v>513235</v>
      </c>
      <c r="BF30" s="17" t="s">
        <v>33</v>
      </c>
      <c r="BG30" s="17" t="s">
        <v>46</v>
      </c>
      <c r="BH30" s="17">
        <v>3</v>
      </c>
    </row>
    <row r="31" spans="1:60" x14ac:dyDescent="0.25">
      <c r="A31" s="23" t="s">
        <v>42</v>
      </c>
      <c r="B31" s="17" t="s">
        <v>33</v>
      </c>
      <c r="C31" s="17" t="s">
        <v>63</v>
      </c>
      <c r="D31" s="17" t="s">
        <v>67</v>
      </c>
      <c r="E31" s="25" t="s">
        <v>45</v>
      </c>
      <c r="F31" s="17">
        <v>0</v>
      </c>
      <c r="G31" s="17">
        <v>750</v>
      </c>
      <c r="H31" s="17">
        <v>3900</v>
      </c>
      <c r="I31" s="17">
        <v>4600</v>
      </c>
      <c r="J31" s="17">
        <v>4600</v>
      </c>
      <c r="K31" s="17">
        <v>3800</v>
      </c>
      <c r="L31" s="17">
        <v>650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600</v>
      </c>
      <c r="S31" s="17">
        <v>2000</v>
      </c>
      <c r="T31" s="17">
        <v>3400</v>
      </c>
      <c r="U31" s="17">
        <v>5000</v>
      </c>
      <c r="V31" s="17">
        <v>5850</v>
      </c>
      <c r="W31" s="17">
        <v>6100</v>
      </c>
      <c r="X31" s="17">
        <v>6300</v>
      </c>
      <c r="Y31" s="17">
        <v>6300</v>
      </c>
      <c r="Z31" s="17">
        <v>6450</v>
      </c>
      <c r="AA31" s="17">
        <v>6450</v>
      </c>
      <c r="AB31" s="17">
        <v>6450</v>
      </c>
      <c r="AC31" s="17">
        <v>6450</v>
      </c>
      <c r="AD31" s="17">
        <v>6450</v>
      </c>
      <c r="AE31" s="17">
        <v>6450</v>
      </c>
      <c r="AF31" s="17">
        <v>6450</v>
      </c>
      <c r="AG31" s="17">
        <v>6450</v>
      </c>
      <c r="AH31" s="17">
        <v>6450</v>
      </c>
      <c r="AI31" s="17">
        <v>5750</v>
      </c>
      <c r="AJ31" s="17">
        <v>5000</v>
      </c>
      <c r="AK31" s="17">
        <v>4500</v>
      </c>
      <c r="AL31" s="17">
        <v>4050</v>
      </c>
      <c r="AM31" s="17">
        <v>5400</v>
      </c>
      <c r="AN31" s="17">
        <v>7900</v>
      </c>
      <c r="AO31" s="17">
        <v>11300</v>
      </c>
      <c r="AP31" s="17">
        <v>15900</v>
      </c>
      <c r="AQ31" s="17">
        <v>20500</v>
      </c>
      <c r="AR31" s="17">
        <v>25100</v>
      </c>
      <c r="AS31" s="17">
        <v>29700</v>
      </c>
      <c r="AT31" s="17">
        <v>34250</v>
      </c>
      <c r="AU31" s="17">
        <v>37750</v>
      </c>
      <c r="AV31" s="17">
        <v>29700</v>
      </c>
      <c r="AW31" s="17">
        <v>20600</v>
      </c>
      <c r="AX31" s="17">
        <v>10300</v>
      </c>
      <c r="AY31" s="17">
        <v>0</v>
      </c>
      <c r="AZ31" s="17">
        <v>11450</v>
      </c>
      <c r="BA31" s="17">
        <v>22950</v>
      </c>
      <c r="BB31" s="17">
        <v>34400</v>
      </c>
      <c r="BC31" s="17">
        <v>45900</v>
      </c>
      <c r="BD31" s="17">
        <v>45900</v>
      </c>
      <c r="BE31" s="17">
        <v>513167</v>
      </c>
      <c r="BF31" s="17" t="s">
        <v>33</v>
      </c>
      <c r="BG31" s="17" t="s">
        <v>46</v>
      </c>
      <c r="BH31" s="17">
        <v>3</v>
      </c>
    </row>
    <row r="32" spans="1:60" x14ac:dyDescent="0.25">
      <c r="A32" s="23" t="s">
        <v>42</v>
      </c>
      <c r="B32" s="17" t="s">
        <v>33</v>
      </c>
      <c r="C32" s="17" t="s">
        <v>63</v>
      </c>
      <c r="D32" s="17" t="s">
        <v>68</v>
      </c>
      <c r="E32" s="25" t="s">
        <v>45</v>
      </c>
      <c r="F32" s="17">
        <v>0</v>
      </c>
      <c r="G32" s="17">
        <v>2800</v>
      </c>
      <c r="H32" s="17">
        <v>4400</v>
      </c>
      <c r="I32" s="17">
        <v>6700</v>
      </c>
      <c r="J32" s="17">
        <v>6700</v>
      </c>
      <c r="K32" s="17">
        <v>3900</v>
      </c>
      <c r="L32" s="17">
        <v>2300</v>
      </c>
      <c r="M32" s="17">
        <v>150</v>
      </c>
      <c r="N32" s="17">
        <v>250</v>
      </c>
      <c r="O32" s="17">
        <v>750</v>
      </c>
      <c r="P32" s="17">
        <v>1300</v>
      </c>
      <c r="Q32" s="17">
        <v>1400</v>
      </c>
      <c r="R32" s="17">
        <v>2050</v>
      </c>
      <c r="S32" s="17">
        <v>1500</v>
      </c>
      <c r="T32" s="17">
        <v>1600</v>
      </c>
      <c r="U32" s="17">
        <v>2000</v>
      </c>
      <c r="V32" s="17">
        <v>2200</v>
      </c>
      <c r="W32" s="17">
        <v>3100</v>
      </c>
      <c r="X32" s="17">
        <v>3400</v>
      </c>
      <c r="Y32" s="17">
        <v>3600</v>
      </c>
      <c r="Z32" s="17">
        <v>3600</v>
      </c>
      <c r="AA32" s="17">
        <v>3600</v>
      </c>
      <c r="AB32" s="17">
        <v>3600</v>
      </c>
      <c r="AC32" s="17">
        <v>3600</v>
      </c>
      <c r="AD32" s="17">
        <v>3600</v>
      </c>
      <c r="AE32" s="17">
        <v>3600</v>
      </c>
      <c r="AF32" s="17">
        <v>3600</v>
      </c>
      <c r="AG32" s="17">
        <v>2700</v>
      </c>
      <c r="AH32" s="17">
        <v>1800</v>
      </c>
      <c r="AI32" s="17">
        <v>900</v>
      </c>
      <c r="AJ32" s="17">
        <v>0</v>
      </c>
      <c r="AK32" s="17">
        <v>700</v>
      </c>
      <c r="AL32" s="17">
        <v>1400</v>
      </c>
      <c r="AM32" s="17">
        <v>2150</v>
      </c>
      <c r="AN32" s="17">
        <v>3600</v>
      </c>
      <c r="AO32" s="17">
        <v>4300</v>
      </c>
      <c r="AP32" s="17">
        <v>6400</v>
      </c>
      <c r="AQ32" s="17">
        <v>9250</v>
      </c>
      <c r="AR32" s="17">
        <v>11350</v>
      </c>
      <c r="AS32" s="17">
        <v>15600</v>
      </c>
      <c r="AT32" s="17">
        <v>18450</v>
      </c>
      <c r="AU32" s="17">
        <v>20550</v>
      </c>
      <c r="AV32" s="17">
        <v>24050</v>
      </c>
      <c r="AW32" s="17">
        <v>25450</v>
      </c>
      <c r="AX32" s="17">
        <v>26850</v>
      </c>
      <c r="AY32" s="17">
        <v>21150</v>
      </c>
      <c r="AZ32" s="17">
        <v>14100</v>
      </c>
      <c r="BA32" s="17">
        <v>7050</v>
      </c>
      <c r="BB32" s="17">
        <v>0</v>
      </c>
      <c r="BC32" s="17">
        <v>7050</v>
      </c>
      <c r="BD32" s="17">
        <v>14100</v>
      </c>
      <c r="BE32" s="17">
        <v>512866</v>
      </c>
      <c r="BF32" s="17" t="s">
        <v>33</v>
      </c>
      <c r="BG32" s="17" t="s">
        <v>46</v>
      </c>
      <c r="BH32" s="17">
        <v>3</v>
      </c>
    </row>
    <row r="33" spans="1:60" x14ac:dyDescent="0.25">
      <c r="A33" s="23" t="s">
        <v>42</v>
      </c>
      <c r="B33" s="17" t="s">
        <v>33</v>
      </c>
      <c r="C33" s="17" t="s">
        <v>69</v>
      </c>
      <c r="D33" s="17" t="s">
        <v>70</v>
      </c>
      <c r="E33" s="25" t="s">
        <v>45</v>
      </c>
      <c r="F33" s="17">
        <v>100</v>
      </c>
      <c r="G33" s="17">
        <v>5800</v>
      </c>
      <c r="H33" s="17">
        <v>11900</v>
      </c>
      <c r="I33" s="17">
        <v>15600</v>
      </c>
      <c r="J33" s="17">
        <v>16500</v>
      </c>
      <c r="K33" s="17">
        <v>12000</v>
      </c>
      <c r="L33" s="17">
        <v>5900</v>
      </c>
      <c r="M33" s="17">
        <v>2550</v>
      </c>
      <c r="N33" s="17">
        <v>1650</v>
      </c>
      <c r="O33" s="17">
        <v>350</v>
      </c>
      <c r="P33" s="17">
        <v>350</v>
      </c>
      <c r="Q33" s="17">
        <v>0</v>
      </c>
      <c r="R33" s="17">
        <v>0</v>
      </c>
      <c r="S33" s="17">
        <v>300</v>
      </c>
      <c r="T33" s="17">
        <v>800</v>
      </c>
      <c r="U33" s="17">
        <v>2550</v>
      </c>
      <c r="V33" s="17">
        <v>3300</v>
      </c>
      <c r="W33" s="17">
        <v>5100</v>
      </c>
      <c r="X33" s="17">
        <v>6700</v>
      </c>
      <c r="Y33" s="17">
        <v>4950</v>
      </c>
      <c r="Z33" s="17">
        <v>5650</v>
      </c>
      <c r="AA33" s="17">
        <v>5750</v>
      </c>
      <c r="AB33" s="17">
        <v>5000</v>
      </c>
      <c r="AC33" s="17">
        <v>7200</v>
      </c>
      <c r="AD33" s="17">
        <v>8000</v>
      </c>
      <c r="AE33" s="17">
        <v>8000</v>
      </c>
      <c r="AF33" s="17">
        <v>8950</v>
      </c>
      <c r="AG33" s="17">
        <v>8400</v>
      </c>
      <c r="AH33" s="17">
        <v>8000</v>
      </c>
      <c r="AI33" s="17">
        <v>7750</v>
      </c>
      <c r="AJ33" s="17">
        <v>8300</v>
      </c>
      <c r="AK33" s="17">
        <v>9350</v>
      </c>
      <c r="AL33" s="17">
        <v>11250</v>
      </c>
      <c r="AM33" s="17">
        <v>12850</v>
      </c>
      <c r="AN33" s="17">
        <v>12900</v>
      </c>
      <c r="AO33" s="17">
        <v>13900</v>
      </c>
      <c r="AP33" s="17">
        <v>13950</v>
      </c>
      <c r="AQ33" s="17">
        <v>16050</v>
      </c>
      <c r="AR33" s="17">
        <v>19800</v>
      </c>
      <c r="AS33" s="17">
        <v>22650</v>
      </c>
      <c r="AT33" s="17">
        <v>27400</v>
      </c>
      <c r="AU33" s="17">
        <v>30200</v>
      </c>
      <c r="AV33" s="17">
        <v>33050</v>
      </c>
      <c r="AW33" s="17">
        <v>35900</v>
      </c>
      <c r="AX33" s="17">
        <v>36850</v>
      </c>
      <c r="AY33" s="17">
        <v>28350</v>
      </c>
      <c r="AZ33" s="17">
        <v>18900</v>
      </c>
      <c r="BA33" s="17">
        <v>9450</v>
      </c>
      <c r="BB33" s="17">
        <v>0</v>
      </c>
      <c r="BC33" s="17">
        <v>9450</v>
      </c>
      <c r="BD33" s="17">
        <v>18900</v>
      </c>
      <c r="BE33" s="17">
        <v>513252</v>
      </c>
      <c r="BF33" s="17" t="s">
        <v>33</v>
      </c>
      <c r="BG33" s="17" t="s">
        <v>46</v>
      </c>
      <c r="BH33" s="17">
        <v>3</v>
      </c>
    </row>
    <row r="34" spans="1:60" x14ac:dyDescent="0.25">
      <c r="A34" s="23" t="s">
        <v>42</v>
      </c>
      <c r="B34" s="17" t="s">
        <v>33</v>
      </c>
      <c r="C34" s="17" t="s">
        <v>69</v>
      </c>
      <c r="D34" s="17" t="s">
        <v>71</v>
      </c>
      <c r="E34" s="25" t="s">
        <v>45</v>
      </c>
      <c r="F34" s="17">
        <v>300</v>
      </c>
      <c r="G34" s="17">
        <v>1400</v>
      </c>
      <c r="H34" s="17">
        <v>2100</v>
      </c>
      <c r="I34" s="17">
        <v>2100</v>
      </c>
      <c r="J34" s="17">
        <v>2100</v>
      </c>
      <c r="K34" s="17">
        <v>1000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750</v>
      </c>
      <c r="S34" s="17">
        <v>1850</v>
      </c>
      <c r="T34" s="17">
        <v>2400</v>
      </c>
      <c r="U34" s="17">
        <v>3400</v>
      </c>
      <c r="V34" s="17">
        <v>3850</v>
      </c>
      <c r="W34" s="17">
        <v>4100</v>
      </c>
      <c r="X34" s="17">
        <v>4900</v>
      </c>
      <c r="Y34" s="17">
        <v>5050</v>
      </c>
      <c r="Z34" s="17">
        <v>5200</v>
      </c>
      <c r="AA34" s="17">
        <v>5200</v>
      </c>
      <c r="AB34" s="17">
        <v>5200</v>
      </c>
      <c r="AC34" s="17">
        <v>5050</v>
      </c>
      <c r="AD34" s="17">
        <v>3700</v>
      </c>
      <c r="AE34" s="17">
        <v>2350</v>
      </c>
      <c r="AF34" s="17">
        <v>1500</v>
      </c>
      <c r="AG34" s="17">
        <v>1500</v>
      </c>
      <c r="AH34" s="17">
        <v>2500</v>
      </c>
      <c r="AI34" s="17">
        <v>2500</v>
      </c>
      <c r="AJ34" s="17">
        <v>2000</v>
      </c>
      <c r="AK34" s="17">
        <v>1000</v>
      </c>
      <c r="AL34" s="17">
        <v>700</v>
      </c>
      <c r="AM34" s="17">
        <v>1800</v>
      </c>
      <c r="AN34" s="17">
        <v>3950</v>
      </c>
      <c r="AO34" s="17">
        <v>6100</v>
      </c>
      <c r="AP34" s="17">
        <v>8600</v>
      </c>
      <c r="AQ34" s="17">
        <v>10800</v>
      </c>
      <c r="AR34" s="17">
        <v>11850</v>
      </c>
      <c r="AS34" s="17">
        <v>13500</v>
      </c>
      <c r="AT34" s="17">
        <v>14550</v>
      </c>
      <c r="AU34" s="17">
        <v>16200</v>
      </c>
      <c r="AV34" s="17">
        <v>17800</v>
      </c>
      <c r="AW34" s="17">
        <v>18900</v>
      </c>
      <c r="AX34" s="17">
        <v>19400</v>
      </c>
      <c r="AY34" s="17">
        <v>19400</v>
      </c>
      <c r="AZ34" s="17">
        <v>19400</v>
      </c>
      <c r="BA34" s="17">
        <v>19400</v>
      </c>
      <c r="BB34" s="17">
        <v>19400</v>
      </c>
      <c r="BC34" s="17">
        <v>19400</v>
      </c>
      <c r="BD34" s="17">
        <v>19400</v>
      </c>
      <c r="BE34" s="17">
        <v>513129</v>
      </c>
      <c r="BF34" s="17" t="s">
        <v>33</v>
      </c>
      <c r="BG34" s="17" t="s">
        <v>46</v>
      </c>
      <c r="BH34" s="17">
        <v>3</v>
      </c>
    </row>
    <row r="35" spans="1:60" x14ac:dyDescent="0.25">
      <c r="A35" s="23" t="s">
        <v>42</v>
      </c>
      <c r="B35" s="17" t="s">
        <v>33</v>
      </c>
      <c r="C35" s="17" t="s">
        <v>69</v>
      </c>
      <c r="D35" s="17" t="s">
        <v>72</v>
      </c>
      <c r="E35" s="25" t="s">
        <v>45</v>
      </c>
      <c r="F35" s="17">
        <v>0</v>
      </c>
      <c r="G35" s="17">
        <v>0</v>
      </c>
      <c r="H35" s="17">
        <v>400</v>
      </c>
      <c r="I35" s="17">
        <v>550</v>
      </c>
      <c r="J35" s="17">
        <v>600</v>
      </c>
      <c r="K35" s="17">
        <v>800</v>
      </c>
      <c r="L35" s="17">
        <v>650</v>
      </c>
      <c r="M35" s="17">
        <v>750</v>
      </c>
      <c r="N35" s="17">
        <v>950</v>
      </c>
      <c r="O35" s="17">
        <v>1150</v>
      </c>
      <c r="P35" s="17">
        <v>950</v>
      </c>
      <c r="Q35" s="17">
        <v>1050</v>
      </c>
      <c r="R35" s="17">
        <v>1000</v>
      </c>
      <c r="S35" s="17">
        <v>1000</v>
      </c>
      <c r="T35" s="17">
        <v>1000</v>
      </c>
      <c r="U35" s="17">
        <v>750</v>
      </c>
      <c r="V35" s="17">
        <v>550</v>
      </c>
      <c r="W35" s="17">
        <v>200</v>
      </c>
      <c r="X35" s="17">
        <v>100</v>
      </c>
      <c r="Y35" s="17">
        <v>0</v>
      </c>
      <c r="Z35" s="17">
        <v>400</v>
      </c>
      <c r="AA35" s="17">
        <v>750</v>
      </c>
      <c r="AB35" s="17">
        <v>1100</v>
      </c>
      <c r="AC35" s="17">
        <v>1400</v>
      </c>
      <c r="AD35" s="17">
        <v>1200</v>
      </c>
      <c r="AE35" s="17">
        <v>1200</v>
      </c>
      <c r="AF35" s="17">
        <v>850</v>
      </c>
      <c r="AG35" s="17">
        <v>500</v>
      </c>
      <c r="AH35" s="17">
        <v>350</v>
      </c>
      <c r="AI35" s="17">
        <v>0</v>
      </c>
      <c r="AJ35" s="17">
        <v>1100</v>
      </c>
      <c r="AK35" s="17">
        <v>2450</v>
      </c>
      <c r="AL35" s="17">
        <v>4250</v>
      </c>
      <c r="AM35" s="17">
        <v>6050</v>
      </c>
      <c r="AN35" s="17">
        <v>7200</v>
      </c>
      <c r="AO35" s="17">
        <v>8550</v>
      </c>
      <c r="AP35" s="17">
        <v>9450</v>
      </c>
      <c r="AQ35" s="17">
        <v>10550</v>
      </c>
      <c r="AR35" s="17">
        <v>11250</v>
      </c>
      <c r="AS35" s="17">
        <v>11700</v>
      </c>
      <c r="AT35" s="17">
        <v>12150</v>
      </c>
      <c r="AU35" s="17">
        <v>12600</v>
      </c>
      <c r="AV35" s="17">
        <v>13050</v>
      </c>
      <c r="AW35" s="17">
        <v>13250</v>
      </c>
      <c r="AX35" s="17">
        <v>13500</v>
      </c>
      <c r="AY35" s="17">
        <v>13500</v>
      </c>
      <c r="AZ35" s="17">
        <v>13500</v>
      </c>
      <c r="BA35" s="17">
        <v>13500</v>
      </c>
      <c r="BB35" s="17">
        <v>13500</v>
      </c>
      <c r="BC35" s="17">
        <v>13500</v>
      </c>
      <c r="BD35" s="17">
        <v>13500</v>
      </c>
      <c r="BE35" s="17">
        <v>513127</v>
      </c>
      <c r="BF35" s="17" t="s">
        <v>33</v>
      </c>
      <c r="BG35" s="17" t="s">
        <v>46</v>
      </c>
      <c r="BH35" s="17">
        <v>3</v>
      </c>
    </row>
    <row r="36" spans="1:60" x14ac:dyDescent="0.25">
      <c r="A36" s="23" t="s">
        <v>42</v>
      </c>
      <c r="B36" s="17" t="s">
        <v>33</v>
      </c>
      <c r="C36" s="17" t="s">
        <v>69</v>
      </c>
      <c r="D36" s="17" t="s">
        <v>73</v>
      </c>
      <c r="E36" s="25" t="s">
        <v>45</v>
      </c>
      <c r="F36" s="17">
        <v>150</v>
      </c>
      <c r="G36" s="17">
        <v>3750</v>
      </c>
      <c r="H36" s="17">
        <v>7200</v>
      </c>
      <c r="I36" s="17">
        <v>10800</v>
      </c>
      <c r="J36" s="17">
        <v>12600</v>
      </c>
      <c r="K36" s="17">
        <v>10400</v>
      </c>
      <c r="L36" s="17">
        <v>6900</v>
      </c>
      <c r="M36" s="17">
        <v>3300</v>
      </c>
      <c r="N36" s="17">
        <v>1500</v>
      </c>
      <c r="O36" s="17">
        <v>100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700</v>
      </c>
      <c r="V36" s="17">
        <v>1550</v>
      </c>
      <c r="W36" s="17">
        <v>2550</v>
      </c>
      <c r="X36" s="17">
        <v>3550</v>
      </c>
      <c r="Y36" s="17">
        <v>3850</v>
      </c>
      <c r="Z36" s="17">
        <v>3750</v>
      </c>
      <c r="AA36" s="17">
        <v>3750</v>
      </c>
      <c r="AB36" s="17">
        <v>3750</v>
      </c>
      <c r="AC36" s="17">
        <v>3750</v>
      </c>
      <c r="AD36" s="17">
        <v>4000</v>
      </c>
      <c r="AE36" s="17">
        <v>4000</v>
      </c>
      <c r="AF36" s="17">
        <v>4000</v>
      </c>
      <c r="AG36" s="17">
        <v>4000</v>
      </c>
      <c r="AH36" s="17">
        <v>5000</v>
      </c>
      <c r="AI36" s="17">
        <v>5850</v>
      </c>
      <c r="AJ36" s="17">
        <v>6350</v>
      </c>
      <c r="AK36" s="17">
        <v>8850</v>
      </c>
      <c r="AL36" s="17">
        <v>9850</v>
      </c>
      <c r="AM36" s="17">
        <v>11000</v>
      </c>
      <c r="AN36" s="17">
        <v>13550</v>
      </c>
      <c r="AO36" s="17">
        <v>16550</v>
      </c>
      <c r="AP36" s="17">
        <v>20050</v>
      </c>
      <c r="AQ36" s="17">
        <v>25550</v>
      </c>
      <c r="AR36" s="17">
        <v>31500</v>
      </c>
      <c r="AS36" s="17">
        <v>35000</v>
      </c>
      <c r="AT36" s="17">
        <v>39500</v>
      </c>
      <c r="AU36" s="17">
        <v>43500</v>
      </c>
      <c r="AV36" s="17">
        <v>46000</v>
      </c>
      <c r="AW36" s="17">
        <v>48500</v>
      </c>
      <c r="AX36" s="17">
        <v>50000</v>
      </c>
      <c r="AY36" s="17">
        <v>50000</v>
      </c>
      <c r="AZ36" s="17">
        <v>50000</v>
      </c>
      <c r="BA36" s="17">
        <v>50000</v>
      </c>
      <c r="BB36" s="17">
        <v>50000</v>
      </c>
      <c r="BC36" s="17">
        <v>50000</v>
      </c>
      <c r="BD36" s="17">
        <v>50000</v>
      </c>
      <c r="BE36" s="17">
        <v>513190</v>
      </c>
      <c r="BF36" s="17" t="s">
        <v>33</v>
      </c>
      <c r="BG36" s="17" t="s">
        <v>46</v>
      </c>
      <c r="BH36" s="17">
        <v>3</v>
      </c>
    </row>
    <row r="37" spans="1:60" x14ac:dyDescent="0.25">
      <c r="A37" s="23" t="s">
        <v>42</v>
      </c>
      <c r="B37" s="17" t="s">
        <v>33</v>
      </c>
      <c r="C37" s="17" t="s">
        <v>74</v>
      </c>
      <c r="D37" s="17" t="s">
        <v>75</v>
      </c>
      <c r="E37" s="25" t="s">
        <v>45</v>
      </c>
      <c r="F37" s="17">
        <v>0</v>
      </c>
      <c r="G37" s="17">
        <v>550</v>
      </c>
      <c r="H37" s="17">
        <v>0</v>
      </c>
      <c r="I37" s="17">
        <v>0</v>
      </c>
      <c r="J37" s="17">
        <v>150</v>
      </c>
      <c r="K37" s="17">
        <v>150</v>
      </c>
      <c r="L37" s="17">
        <v>150</v>
      </c>
      <c r="M37" s="17">
        <v>50</v>
      </c>
      <c r="N37" s="17">
        <v>200</v>
      </c>
      <c r="O37" s="17">
        <v>50</v>
      </c>
      <c r="P37" s="17">
        <v>0</v>
      </c>
      <c r="Q37" s="17">
        <v>0</v>
      </c>
      <c r="R37" s="17">
        <v>0</v>
      </c>
      <c r="S37" s="17">
        <v>700</v>
      </c>
      <c r="T37" s="17">
        <v>700</v>
      </c>
      <c r="U37" s="17">
        <v>700</v>
      </c>
      <c r="V37" s="17">
        <v>700</v>
      </c>
      <c r="W37" s="17">
        <v>700</v>
      </c>
      <c r="X37" s="17">
        <v>700</v>
      </c>
      <c r="Y37" s="17">
        <v>700</v>
      </c>
      <c r="Z37" s="17">
        <v>700</v>
      </c>
      <c r="AA37" s="17">
        <v>700</v>
      </c>
      <c r="AB37" s="17">
        <v>700</v>
      </c>
      <c r="AC37" s="17">
        <v>700</v>
      </c>
      <c r="AD37" s="17">
        <v>700</v>
      </c>
      <c r="AE37" s="17">
        <v>700</v>
      </c>
      <c r="AF37" s="17">
        <v>700</v>
      </c>
      <c r="AG37" s="17">
        <v>700</v>
      </c>
      <c r="AH37" s="17">
        <v>0</v>
      </c>
      <c r="AI37" s="17">
        <v>0</v>
      </c>
      <c r="AJ37" s="17">
        <v>0</v>
      </c>
      <c r="AK37" s="17">
        <v>550</v>
      </c>
      <c r="AL37" s="17">
        <v>550</v>
      </c>
      <c r="AM37" s="17">
        <v>550</v>
      </c>
      <c r="AN37" s="17">
        <v>1500</v>
      </c>
      <c r="AO37" s="17">
        <v>1500</v>
      </c>
      <c r="AP37" s="17">
        <v>1150</v>
      </c>
      <c r="AQ37" s="17">
        <v>2450</v>
      </c>
      <c r="AR37" s="17">
        <v>3050</v>
      </c>
      <c r="AS37" s="17">
        <v>3050</v>
      </c>
      <c r="AT37" s="17">
        <v>3400</v>
      </c>
      <c r="AU37" s="17">
        <v>4350</v>
      </c>
      <c r="AV37" s="17">
        <v>5500</v>
      </c>
      <c r="AW37" s="17">
        <v>5500</v>
      </c>
      <c r="AX37" s="17">
        <v>5500</v>
      </c>
      <c r="AY37" s="17">
        <v>5500</v>
      </c>
      <c r="AZ37" s="17">
        <v>5500</v>
      </c>
      <c r="BA37" s="17">
        <v>5500</v>
      </c>
      <c r="BB37" s="17">
        <v>5500</v>
      </c>
      <c r="BC37" s="17">
        <v>5500</v>
      </c>
      <c r="BD37" s="17">
        <v>5500</v>
      </c>
      <c r="BE37" s="17">
        <v>513146</v>
      </c>
      <c r="BF37" s="17" t="s">
        <v>33</v>
      </c>
      <c r="BG37" s="17" t="s">
        <v>46</v>
      </c>
      <c r="BH37" s="17">
        <v>3</v>
      </c>
    </row>
    <row r="38" spans="1:60" x14ac:dyDescent="0.25">
      <c r="A38" s="23" t="s">
        <v>42</v>
      </c>
      <c r="B38" s="17" t="s">
        <v>33</v>
      </c>
      <c r="C38" s="17" t="s">
        <v>74</v>
      </c>
      <c r="D38" s="17" t="s">
        <v>76</v>
      </c>
      <c r="E38" s="25" t="s">
        <v>45</v>
      </c>
      <c r="F38" s="17">
        <v>0</v>
      </c>
      <c r="G38" s="17">
        <v>0</v>
      </c>
      <c r="H38" s="17">
        <v>150</v>
      </c>
      <c r="I38" s="17">
        <v>350</v>
      </c>
      <c r="J38" s="17">
        <v>350</v>
      </c>
      <c r="K38" s="17">
        <v>750</v>
      </c>
      <c r="L38" s="17">
        <v>1100</v>
      </c>
      <c r="M38" s="17">
        <v>1450</v>
      </c>
      <c r="N38" s="17">
        <v>1400</v>
      </c>
      <c r="O38" s="17">
        <v>1350</v>
      </c>
      <c r="P38" s="17">
        <v>1700</v>
      </c>
      <c r="Q38" s="17">
        <v>2050</v>
      </c>
      <c r="R38" s="17">
        <v>2950</v>
      </c>
      <c r="S38" s="17">
        <v>3750</v>
      </c>
      <c r="T38" s="17">
        <v>3950</v>
      </c>
      <c r="U38" s="17">
        <v>4100</v>
      </c>
      <c r="V38" s="17">
        <v>4300</v>
      </c>
      <c r="W38" s="17">
        <v>4300</v>
      </c>
      <c r="X38" s="17">
        <v>4300</v>
      </c>
      <c r="Y38" s="17">
        <v>4300</v>
      </c>
      <c r="Z38" s="17">
        <v>4300</v>
      </c>
      <c r="AA38" s="17">
        <v>4300</v>
      </c>
      <c r="AB38" s="17">
        <v>4300</v>
      </c>
      <c r="AC38" s="17">
        <v>4300</v>
      </c>
      <c r="AD38" s="17">
        <v>4300</v>
      </c>
      <c r="AE38" s="17">
        <v>4300</v>
      </c>
      <c r="AF38" s="17">
        <v>3200</v>
      </c>
      <c r="AG38" s="17">
        <v>2150</v>
      </c>
      <c r="AH38" s="17">
        <v>1050</v>
      </c>
      <c r="AI38" s="17">
        <v>450</v>
      </c>
      <c r="AJ38" s="17">
        <v>900</v>
      </c>
      <c r="AK38" s="17">
        <v>1800</v>
      </c>
      <c r="AL38" s="17">
        <v>2700</v>
      </c>
      <c r="AM38" s="17">
        <v>3900</v>
      </c>
      <c r="AN38" s="17">
        <v>3950</v>
      </c>
      <c r="AO38" s="17">
        <v>5500</v>
      </c>
      <c r="AP38" s="17">
        <v>7000</v>
      </c>
      <c r="AQ38" s="17">
        <v>8550</v>
      </c>
      <c r="AR38" s="17">
        <v>11250</v>
      </c>
      <c r="AS38" s="17">
        <v>12750</v>
      </c>
      <c r="AT38" s="17">
        <v>14300</v>
      </c>
      <c r="AU38" s="17">
        <v>15350</v>
      </c>
      <c r="AV38" s="17">
        <v>16450</v>
      </c>
      <c r="AW38" s="17">
        <v>16750</v>
      </c>
      <c r="AX38" s="17">
        <v>17100</v>
      </c>
      <c r="AY38" s="17">
        <v>17100</v>
      </c>
      <c r="AZ38" s="17">
        <v>17100</v>
      </c>
      <c r="BA38" s="17">
        <v>17100</v>
      </c>
      <c r="BB38" s="17">
        <v>17100</v>
      </c>
      <c r="BC38" s="17">
        <v>17100</v>
      </c>
      <c r="BD38" s="17">
        <v>17100</v>
      </c>
      <c r="BE38" s="17">
        <v>513920</v>
      </c>
      <c r="BF38" s="17" t="s">
        <v>33</v>
      </c>
      <c r="BG38" s="17" t="s">
        <v>46</v>
      </c>
      <c r="BH38" s="17">
        <v>3</v>
      </c>
    </row>
    <row r="39" spans="1:60" x14ac:dyDescent="0.25">
      <c r="A39" s="23" t="s">
        <v>42</v>
      </c>
      <c r="B39" s="17" t="s">
        <v>33</v>
      </c>
      <c r="C39" s="17" t="s">
        <v>77</v>
      </c>
      <c r="D39" s="17" t="s">
        <v>78</v>
      </c>
      <c r="E39" s="25" t="s">
        <v>45</v>
      </c>
      <c r="F39" s="17">
        <v>0</v>
      </c>
      <c r="G39" s="17">
        <v>0</v>
      </c>
      <c r="H39" s="17">
        <v>1600</v>
      </c>
      <c r="I39" s="17">
        <v>2400</v>
      </c>
      <c r="J39" s="17">
        <v>1400</v>
      </c>
      <c r="K39" s="17">
        <v>1400</v>
      </c>
      <c r="L39" s="17">
        <v>250</v>
      </c>
      <c r="M39" s="17">
        <v>100</v>
      </c>
      <c r="N39" s="17">
        <v>0</v>
      </c>
      <c r="O39" s="17">
        <v>100</v>
      </c>
      <c r="P39" s="17">
        <v>400</v>
      </c>
      <c r="Q39" s="17">
        <v>0</v>
      </c>
      <c r="R39" s="17">
        <v>650</v>
      </c>
      <c r="S39" s="17">
        <v>550</v>
      </c>
      <c r="T39" s="17">
        <v>800</v>
      </c>
      <c r="U39" s="17">
        <v>700</v>
      </c>
      <c r="V39" s="17">
        <v>550</v>
      </c>
      <c r="W39" s="17">
        <v>1350</v>
      </c>
      <c r="X39" s="17">
        <v>1350</v>
      </c>
      <c r="Y39" s="17">
        <v>1100</v>
      </c>
      <c r="Z39" s="17">
        <v>550</v>
      </c>
      <c r="AA39" s="17">
        <v>1350</v>
      </c>
      <c r="AB39" s="17">
        <v>1350</v>
      </c>
      <c r="AC39" s="17">
        <v>1350</v>
      </c>
      <c r="AD39" s="17">
        <v>1350</v>
      </c>
      <c r="AE39" s="17">
        <v>1350</v>
      </c>
      <c r="AF39" s="17">
        <v>1350</v>
      </c>
      <c r="AG39" s="17">
        <v>1350</v>
      </c>
      <c r="AH39" s="17">
        <v>1350</v>
      </c>
      <c r="AI39" s="17">
        <v>1350</v>
      </c>
      <c r="AJ39" s="17">
        <v>0</v>
      </c>
      <c r="AK39" s="17">
        <v>0</v>
      </c>
      <c r="AL39" s="17">
        <v>100</v>
      </c>
      <c r="AM39" s="17">
        <v>1150</v>
      </c>
      <c r="AN39" s="17">
        <v>1100</v>
      </c>
      <c r="AO39" s="17">
        <v>1700</v>
      </c>
      <c r="AP39" s="17">
        <v>2050</v>
      </c>
      <c r="AQ39" s="17">
        <v>2850</v>
      </c>
      <c r="AR39" s="17">
        <v>3300</v>
      </c>
      <c r="AS39" s="17">
        <v>3300</v>
      </c>
      <c r="AT39" s="17">
        <v>4300</v>
      </c>
      <c r="AU39" s="17">
        <v>5600</v>
      </c>
      <c r="AV39" s="17">
        <v>5750</v>
      </c>
      <c r="AW39" s="17">
        <v>5750</v>
      </c>
      <c r="AX39" s="17">
        <v>5750</v>
      </c>
      <c r="AY39" s="17">
        <v>5750</v>
      </c>
      <c r="AZ39" s="17">
        <v>5750</v>
      </c>
      <c r="BA39" s="17">
        <v>5750</v>
      </c>
      <c r="BB39" s="17">
        <v>5750</v>
      </c>
      <c r="BC39" s="17">
        <v>5750</v>
      </c>
      <c r="BD39" s="17">
        <v>5750</v>
      </c>
      <c r="BE39" s="17">
        <v>512915</v>
      </c>
      <c r="BF39" s="17" t="s">
        <v>33</v>
      </c>
      <c r="BG39" s="17" t="s">
        <v>46</v>
      </c>
      <c r="BH39" s="17">
        <v>3</v>
      </c>
    </row>
    <row r="40" spans="1:60" x14ac:dyDescent="0.25">
      <c r="A40" s="23" t="s">
        <v>42</v>
      </c>
      <c r="B40" s="17" t="s">
        <v>33</v>
      </c>
      <c r="C40" s="17" t="s">
        <v>77</v>
      </c>
      <c r="D40" s="17" t="s">
        <v>79</v>
      </c>
      <c r="E40" s="25" t="s">
        <v>45</v>
      </c>
      <c r="F40" s="17">
        <v>50</v>
      </c>
      <c r="G40" s="17">
        <v>1750</v>
      </c>
      <c r="H40" s="17">
        <v>3400</v>
      </c>
      <c r="I40" s="17">
        <v>3700</v>
      </c>
      <c r="J40" s="17">
        <v>3650</v>
      </c>
      <c r="K40" s="17">
        <v>2300</v>
      </c>
      <c r="L40" s="17">
        <v>1200</v>
      </c>
      <c r="M40" s="17">
        <v>1000</v>
      </c>
      <c r="N40" s="17">
        <v>1200</v>
      </c>
      <c r="O40" s="17">
        <v>1750</v>
      </c>
      <c r="P40" s="17">
        <v>1250</v>
      </c>
      <c r="Q40" s="17">
        <v>2150</v>
      </c>
      <c r="R40" s="17">
        <v>3400</v>
      </c>
      <c r="S40" s="17">
        <v>3950</v>
      </c>
      <c r="T40" s="17">
        <v>4900</v>
      </c>
      <c r="U40" s="17">
        <v>4900</v>
      </c>
      <c r="V40" s="17">
        <v>4900</v>
      </c>
      <c r="W40" s="17">
        <v>4900</v>
      </c>
      <c r="X40" s="17">
        <v>5400</v>
      </c>
      <c r="Y40" s="17">
        <v>5750</v>
      </c>
      <c r="Z40" s="17">
        <v>5750</v>
      </c>
      <c r="AA40" s="17">
        <v>5200</v>
      </c>
      <c r="AB40" s="17">
        <v>5200</v>
      </c>
      <c r="AC40" s="17">
        <v>5200</v>
      </c>
      <c r="AD40" s="17">
        <v>5200</v>
      </c>
      <c r="AE40" s="17">
        <v>5750</v>
      </c>
      <c r="AF40" s="17">
        <v>5750</v>
      </c>
      <c r="AG40" s="17">
        <v>5750</v>
      </c>
      <c r="AH40" s="17">
        <v>5750</v>
      </c>
      <c r="AI40" s="17">
        <v>5350</v>
      </c>
      <c r="AJ40" s="17">
        <v>7600</v>
      </c>
      <c r="AK40" s="17">
        <v>10550</v>
      </c>
      <c r="AL40" s="17">
        <v>14300</v>
      </c>
      <c r="AM40" s="17">
        <v>19150</v>
      </c>
      <c r="AN40" s="17">
        <v>21600</v>
      </c>
      <c r="AO40" s="17">
        <v>24600</v>
      </c>
      <c r="AP40" s="17">
        <v>29000</v>
      </c>
      <c r="AQ40" s="17">
        <v>33450</v>
      </c>
      <c r="AR40" s="17">
        <v>36350</v>
      </c>
      <c r="AS40" s="17">
        <v>40850</v>
      </c>
      <c r="AT40" s="17">
        <v>31300</v>
      </c>
      <c r="AU40" s="17">
        <v>20950</v>
      </c>
      <c r="AV40" s="17">
        <v>11850</v>
      </c>
      <c r="AW40" s="17">
        <v>9300</v>
      </c>
      <c r="AX40" s="17">
        <v>21200</v>
      </c>
      <c r="AY40" s="17">
        <v>33050</v>
      </c>
      <c r="AZ40" s="17">
        <v>44950</v>
      </c>
      <c r="BA40" s="17">
        <v>47500</v>
      </c>
      <c r="BB40" s="17">
        <v>47500</v>
      </c>
      <c r="BC40" s="17">
        <v>47500</v>
      </c>
      <c r="BD40" s="17">
        <v>47500</v>
      </c>
      <c r="BE40" s="17">
        <v>513137</v>
      </c>
      <c r="BF40" s="17" t="s">
        <v>33</v>
      </c>
      <c r="BG40" s="17" t="s">
        <v>46</v>
      </c>
      <c r="BH40" s="17">
        <v>3</v>
      </c>
    </row>
    <row r="41" spans="1:60" x14ac:dyDescent="0.25">
      <c r="A41" s="23" t="s">
        <v>42</v>
      </c>
      <c r="B41" s="17" t="s">
        <v>33</v>
      </c>
      <c r="C41" s="17" t="s">
        <v>77</v>
      </c>
      <c r="D41" s="17" t="s">
        <v>80</v>
      </c>
      <c r="E41" s="25" t="s">
        <v>45</v>
      </c>
      <c r="F41" s="17">
        <v>0</v>
      </c>
      <c r="G41" s="17">
        <v>0</v>
      </c>
      <c r="H41" s="17">
        <v>0</v>
      </c>
      <c r="I41" s="17">
        <v>400</v>
      </c>
      <c r="J41" s="17">
        <v>950</v>
      </c>
      <c r="K41" s="17">
        <v>4550</v>
      </c>
      <c r="L41" s="17">
        <v>5600</v>
      </c>
      <c r="M41" s="17">
        <v>5150</v>
      </c>
      <c r="N41" s="17">
        <v>4650</v>
      </c>
      <c r="O41" s="17">
        <v>1000</v>
      </c>
      <c r="P41" s="17">
        <v>0</v>
      </c>
      <c r="Q41" s="17">
        <v>750</v>
      </c>
      <c r="R41" s="17">
        <v>750</v>
      </c>
      <c r="S41" s="17">
        <v>750</v>
      </c>
      <c r="T41" s="17">
        <v>1000</v>
      </c>
      <c r="U41" s="17">
        <v>2400</v>
      </c>
      <c r="V41" s="17">
        <v>2400</v>
      </c>
      <c r="W41" s="17">
        <v>4300</v>
      </c>
      <c r="X41" s="17">
        <v>4300</v>
      </c>
      <c r="Y41" s="17">
        <v>4500</v>
      </c>
      <c r="Z41" s="17">
        <v>4500</v>
      </c>
      <c r="AA41" s="17">
        <v>2650</v>
      </c>
      <c r="AB41" s="17">
        <v>2400</v>
      </c>
      <c r="AC41" s="17">
        <v>1000</v>
      </c>
      <c r="AD41" s="17">
        <v>3400</v>
      </c>
      <c r="AE41" s="17">
        <v>5850</v>
      </c>
      <c r="AF41" s="17">
        <v>5850</v>
      </c>
      <c r="AG41" s="17">
        <v>4850</v>
      </c>
      <c r="AH41" s="17">
        <v>4350</v>
      </c>
      <c r="AI41" s="17">
        <v>1950</v>
      </c>
      <c r="AJ41" s="17">
        <v>1950</v>
      </c>
      <c r="AK41" s="17">
        <v>1950</v>
      </c>
      <c r="AL41" s="17">
        <v>500</v>
      </c>
      <c r="AM41" s="17">
        <v>2250</v>
      </c>
      <c r="AN41" s="17">
        <v>4050</v>
      </c>
      <c r="AO41" s="17">
        <v>7650</v>
      </c>
      <c r="AP41" s="17">
        <v>13050</v>
      </c>
      <c r="AQ41" s="17">
        <v>19600</v>
      </c>
      <c r="AR41" s="17">
        <v>26750</v>
      </c>
      <c r="AS41" s="17">
        <v>33850</v>
      </c>
      <c r="AT41" s="17">
        <v>39200</v>
      </c>
      <c r="AU41" s="17">
        <v>44600</v>
      </c>
      <c r="AV41" s="17">
        <v>51150</v>
      </c>
      <c r="AW41" s="17">
        <v>55900</v>
      </c>
      <c r="AX41" s="17">
        <v>60100</v>
      </c>
      <c r="AY41" s="17">
        <v>61900</v>
      </c>
      <c r="AZ41" s="17">
        <v>61900</v>
      </c>
      <c r="BA41" s="17">
        <v>61900</v>
      </c>
      <c r="BB41" s="17">
        <v>61900</v>
      </c>
      <c r="BC41" s="17">
        <v>61900</v>
      </c>
      <c r="BD41" s="17">
        <v>61900</v>
      </c>
      <c r="BE41" s="17">
        <v>513008</v>
      </c>
      <c r="BF41" s="17" t="s">
        <v>33</v>
      </c>
      <c r="BG41" s="17" t="s">
        <v>46</v>
      </c>
      <c r="BH41" s="17">
        <v>3</v>
      </c>
    </row>
    <row r="42" spans="1:60" x14ac:dyDescent="0.25">
      <c r="A42" s="23" t="s">
        <v>42</v>
      </c>
      <c r="B42" s="17" t="s">
        <v>33</v>
      </c>
      <c r="C42" s="17" t="s">
        <v>77</v>
      </c>
      <c r="D42" s="17" t="s">
        <v>81</v>
      </c>
      <c r="E42" s="25" t="s">
        <v>45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1350</v>
      </c>
      <c r="AI42" s="17">
        <v>3150</v>
      </c>
      <c r="AJ42" s="17">
        <v>5900</v>
      </c>
      <c r="AK42" s="17">
        <v>8700</v>
      </c>
      <c r="AL42" s="17">
        <v>14100</v>
      </c>
      <c r="AM42" s="17">
        <v>17550</v>
      </c>
      <c r="AN42" s="17">
        <v>20400</v>
      </c>
      <c r="AO42" s="17">
        <v>27400</v>
      </c>
      <c r="AP42" s="17">
        <v>30400</v>
      </c>
      <c r="AQ42" s="17">
        <v>34900</v>
      </c>
      <c r="AR42" s="17">
        <v>40450</v>
      </c>
      <c r="AS42" s="17">
        <v>38250</v>
      </c>
      <c r="AT42" s="17">
        <v>41000</v>
      </c>
      <c r="AU42" s="17">
        <v>43800</v>
      </c>
      <c r="AV42" s="17">
        <v>46600</v>
      </c>
      <c r="AW42" s="17">
        <v>53000</v>
      </c>
      <c r="AX42" s="17">
        <v>54400</v>
      </c>
      <c r="AY42" s="17">
        <v>55800</v>
      </c>
      <c r="AZ42" s="17">
        <v>55800</v>
      </c>
      <c r="BA42" s="17">
        <v>55800</v>
      </c>
      <c r="BB42" s="17">
        <v>55800</v>
      </c>
      <c r="BC42" s="17">
        <v>55800</v>
      </c>
      <c r="BD42" s="17">
        <v>55800</v>
      </c>
      <c r="BE42" s="17">
        <v>513108</v>
      </c>
      <c r="BF42" s="17" t="s">
        <v>33</v>
      </c>
      <c r="BG42" s="17" t="s">
        <v>46</v>
      </c>
      <c r="BH42" s="17">
        <v>3</v>
      </c>
    </row>
    <row r="43" spans="1:60" x14ac:dyDescent="0.25">
      <c r="A43" s="23" t="s">
        <v>42</v>
      </c>
      <c r="B43" s="17" t="s">
        <v>33</v>
      </c>
      <c r="C43" s="17" t="s">
        <v>77</v>
      </c>
      <c r="D43" s="17" t="s">
        <v>82</v>
      </c>
      <c r="E43" s="25" t="s">
        <v>45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100</v>
      </c>
      <c r="M43" s="17">
        <v>250</v>
      </c>
      <c r="N43" s="17">
        <v>250</v>
      </c>
      <c r="O43" s="17">
        <v>250</v>
      </c>
      <c r="P43" s="17">
        <v>100</v>
      </c>
      <c r="Q43" s="17">
        <v>0</v>
      </c>
      <c r="R43" s="17">
        <v>0</v>
      </c>
      <c r="S43" s="17">
        <v>0</v>
      </c>
      <c r="T43" s="17">
        <v>750</v>
      </c>
      <c r="U43" s="17">
        <v>1700</v>
      </c>
      <c r="V43" s="17">
        <v>2600</v>
      </c>
      <c r="W43" s="17">
        <v>2650</v>
      </c>
      <c r="X43" s="17">
        <v>2800</v>
      </c>
      <c r="Y43" s="17">
        <v>2950</v>
      </c>
      <c r="Z43" s="17">
        <v>3100</v>
      </c>
      <c r="AA43" s="17">
        <v>4150</v>
      </c>
      <c r="AB43" s="17">
        <v>4300</v>
      </c>
      <c r="AC43" s="17">
        <v>4300</v>
      </c>
      <c r="AD43" s="17">
        <v>4300</v>
      </c>
      <c r="AE43" s="17">
        <v>4300</v>
      </c>
      <c r="AF43" s="17">
        <v>4300</v>
      </c>
      <c r="AG43" s="17">
        <v>4300</v>
      </c>
      <c r="AH43" s="17">
        <v>4300</v>
      </c>
      <c r="AI43" s="17">
        <v>3750</v>
      </c>
      <c r="AJ43" s="17">
        <v>3200</v>
      </c>
      <c r="AK43" s="17">
        <v>2700</v>
      </c>
      <c r="AL43" s="17">
        <v>2150</v>
      </c>
      <c r="AM43" s="17">
        <v>1900</v>
      </c>
      <c r="AN43" s="17">
        <v>1400</v>
      </c>
      <c r="AO43" s="17">
        <v>850</v>
      </c>
      <c r="AP43" s="17">
        <v>1050</v>
      </c>
      <c r="AQ43" s="17">
        <v>1350</v>
      </c>
      <c r="AR43" s="17">
        <v>2600</v>
      </c>
      <c r="AS43" s="17">
        <v>4500</v>
      </c>
      <c r="AT43" s="17">
        <v>5650</v>
      </c>
      <c r="AU43" s="17">
        <v>7550</v>
      </c>
      <c r="AV43" s="17">
        <v>8800</v>
      </c>
      <c r="AW43" s="17">
        <v>9450</v>
      </c>
      <c r="AX43" s="17">
        <v>10050</v>
      </c>
      <c r="AY43" s="17">
        <v>10050</v>
      </c>
      <c r="AZ43" s="17">
        <v>10050</v>
      </c>
      <c r="BA43" s="17">
        <v>10050</v>
      </c>
      <c r="BB43" s="17">
        <v>10050</v>
      </c>
      <c r="BC43" s="17">
        <v>10050</v>
      </c>
      <c r="BD43" s="17">
        <v>10050</v>
      </c>
      <c r="BE43" s="17">
        <v>513198</v>
      </c>
      <c r="BF43" s="17" t="s">
        <v>33</v>
      </c>
      <c r="BG43" s="17" t="s">
        <v>46</v>
      </c>
      <c r="BH43" s="17">
        <v>3</v>
      </c>
    </row>
    <row r="44" spans="1:60" x14ac:dyDescent="0.25">
      <c r="A44" s="23" t="s">
        <v>42</v>
      </c>
      <c r="B44" s="17" t="s">
        <v>33</v>
      </c>
      <c r="C44" s="17" t="s">
        <v>77</v>
      </c>
      <c r="D44" s="17" t="s">
        <v>83</v>
      </c>
      <c r="E44" s="25" t="s">
        <v>45</v>
      </c>
      <c r="F44" s="17">
        <v>600</v>
      </c>
      <c r="G44" s="17">
        <v>600</v>
      </c>
      <c r="H44" s="17">
        <v>600</v>
      </c>
      <c r="I44" s="17">
        <v>250</v>
      </c>
      <c r="J44" s="17">
        <v>500</v>
      </c>
      <c r="K44" s="17">
        <v>650</v>
      </c>
      <c r="L44" s="17">
        <v>650</v>
      </c>
      <c r="M44" s="17">
        <v>350</v>
      </c>
      <c r="N44" s="17">
        <v>200</v>
      </c>
      <c r="O44" s="17">
        <v>650</v>
      </c>
      <c r="P44" s="17">
        <v>1200</v>
      </c>
      <c r="Q44" s="17">
        <v>1600</v>
      </c>
      <c r="R44" s="17">
        <v>2000</v>
      </c>
      <c r="S44" s="17">
        <v>2300</v>
      </c>
      <c r="T44" s="17">
        <v>2050</v>
      </c>
      <c r="U44" s="17">
        <v>2450</v>
      </c>
      <c r="V44" s="17">
        <v>2700</v>
      </c>
      <c r="W44" s="17">
        <v>2700</v>
      </c>
      <c r="X44" s="17">
        <v>3200</v>
      </c>
      <c r="Y44" s="17">
        <v>2850</v>
      </c>
      <c r="Z44" s="17">
        <v>2850</v>
      </c>
      <c r="AA44" s="17">
        <v>2850</v>
      </c>
      <c r="AB44" s="17">
        <v>2850</v>
      </c>
      <c r="AC44" s="17">
        <v>3200</v>
      </c>
      <c r="AD44" s="17">
        <v>3200</v>
      </c>
      <c r="AE44" s="17">
        <v>3200</v>
      </c>
      <c r="AF44" s="17">
        <v>3200</v>
      </c>
      <c r="AG44" s="17">
        <v>2400</v>
      </c>
      <c r="AH44" s="17">
        <v>2150</v>
      </c>
      <c r="AI44" s="17">
        <v>1350</v>
      </c>
      <c r="AJ44" s="17">
        <v>1250</v>
      </c>
      <c r="AK44" s="17">
        <v>2900</v>
      </c>
      <c r="AL44" s="17">
        <v>4250</v>
      </c>
      <c r="AM44" s="17">
        <v>6800</v>
      </c>
      <c r="AN44" s="17">
        <v>8900</v>
      </c>
      <c r="AO44" s="17">
        <v>10350</v>
      </c>
      <c r="AP44" s="17">
        <v>12650</v>
      </c>
      <c r="AQ44" s="17">
        <v>15200</v>
      </c>
      <c r="AR44" s="17">
        <v>17500</v>
      </c>
      <c r="AS44" s="17">
        <v>20350</v>
      </c>
      <c r="AT44" s="17">
        <v>22950</v>
      </c>
      <c r="AU44" s="17">
        <v>24550</v>
      </c>
      <c r="AV44" s="17">
        <v>26150</v>
      </c>
      <c r="AW44" s="17">
        <v>27000</v>
      </c>
      <c r="AX44" s="17">
        <v>27000</v>
      </c>
      <c r="AY44" s="17">
        <v>27000</v>
      </c>
      <c r="AZ44" s="17">
        <v>27000</v>
      </c>
      <c r="BA44" s="17">
        <v>27000</v>
      </c>
      <c r="BB44" s="17">
        <v>27000</v>
      </c>
      <c r="BC44" s="17">
        <v>27000</v>
      </c>
      <c r="BD44" s="17">
        <v>27000</v>
      </c>
      <c r="BE44" s="17">
        <v>513193</v>
      </c>
      <c r="BF44" s="17" t="s">
        <v>33</v>
      </c>
      <c r="BG44" s="17" t="s">
        <v>46</v>
      </c>
      <c r="BH44" s="17">
        <v>3</v>
      </c>
    </row>
    <row r="45" spans="1:60" x14ac:dyDescent="0.25">
      <c r="B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</sheetData>
  <autoFilter ref="A12:BH12"/>
  <sortState ref="A13:AT46">
    <sortCondition ref="D13:D46"/>
  </sortState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809625</xdr:colOff>
                <xdr:row>3</xdr:row>
                <xdr:rowOff>180975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Dianthus URC Availability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ParrN</dc:creator>
  <cp:lastModifiedBy>Amanda Flint</cp:lastModifiedBy>
  <dcterms:created xsi:type="dcterms:W3CDTF">2012-06-18T12:08:30Z</dcterms:created>
  <dcterms:modified xsi:type="dcterms:W3CDTF">2021-09-17T22:14:08Z</dcterms:modified>
</cp:coreProperties>
</file>